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65" firstSheet="4" activeTab="4"/>
  </bookViews>
  <sheets>
    <sheet name="五华区" sheetId="3" r:id="rId1"/>
    <sheet name="盘龙区" sheetId="4" r:id="rId2"/>
    <sheet name="滇中新区" sheetId="15" r:id="rId3"/>
    <sheet name="西山区" sheetId="5" r:id="rId4"/>
    <sheet name="富民" sheetId="7" r:id="rId5"/>
  </sheets>
  <definedNames>
    <definedName name="_xlnm._FilterDatabase" localSheetId="1" hidden="1">盘龙区!$Y$1:$Y$44</definedName>
    <definedName name="_xlnm._FilterDatabase" localSheetId="4" hidden="1">富民!$A$4:$Z$31</definedName>
    <definedName name="_xlnm._FilterDatabase" localSheetId="0" hidden="1">五华区!$A$1:$X$23</definedName>
    <definedName name="_xlnm.Print_Titles" localSheetId="0">五华区!$1:$4</definedName>
    <definedName name="_xlnm.Print_Titles" localSheetId="1">盘龙区!$3:$4</definedName>
    <definedName name="_xlnm._FilterDatabase" localSheetId="3" hidden="1">西山区!$A$4:$X$4</definedName>
    <definedName name="_xlnm.Print_Titles" localSheetId="3">西山区!$3:$4</definedName>
    <definedName name="_xlnm.Print_Titles" localSheetId="4">富民!$3:$4</definedName>
    <definedName name="_xlnm._FilterDatabase" localSheetId="2" hidden="1">滇中新区!$A$4:$X$4</definedName>
    <definedName name="_xlnm.Print_Titles" localSheetId="2">滇中新区!$3:$4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<sst xmlns="http://schemas.openxmlformats.org/spreadsheetml/2006/main" count="1919" uniqueCount="769">
  <si>
    <t>五华区2025 年度巩固拓展脱贫攻坚成果和乡村振兴项目库申报表</t>
  </si>
  <si>
    <t>填报单位（公章）：五华区农业农村局</t>
  </si>
  <si>
    <t>填报人：邹丽婷</t>
  </si>
  <si>
    <t>联系电话：63620189</t>
  </si>
  <si>
    <t>填报日期：2024年11月8日</t>
  </si>
  <si>
    <t>单位：万元、人、年</t>
  </si>
  <si>
    <t>序号</t>
  </si>
  <si>
    <t>项目类型</t>
  </si>
  <si>
    <t>二级项目类型</t>
  </si>
  <si>
    <t>项目子类型</t>
  </si>
  <si>
    <t>项目名称</t>
  </si>
  <si>
    <t>项目地点</t>
  </si>
  <si>
    <t>项目投资概算</t>
  </si>
  <si>
    <t>项目建设内容摘要</t>
  </si>
  <si>
    <t>项目绩效目标</t>
  </si>
  <si>
    <t>规划年度</t>
  </si>
  <si>
    <t>年度资金总额（计划）</t>
  </si>
  <si>
    <t>联农带农机制</t>
  </si>
  <si>
    <t>预计受益人数</t>
  </si>
  <si>
    <t>是否到户项目</t>
  </si>
  <si>
    <t>是否易地搬迁后扶项目</t>
  </si>
  <si>
    <t>是否劳动密集型产业</t>
  </si>
  <si>
    <t>项目负责人</t>
  </si>
  <si>
    <t>联系电话</t>
  </si>
  <si>
    <t>项目主管部门</t>
  </si>
  <si>
    <t>是否纳入年度实施计划</t>
  </si>
  <si>
    <t>备注</t>
  </si>
  <si>
    <t>初审修改意见建议</t>
  </si>
  <si>
    <t>县（市）区</t>
  </si>
  <si>
    <t>乡镇</t>
  </si>
  <si>
    <t>村</t>
  </si>
  <si>
    <t>财政衔接资金</t>
  </si>
  <si>
    <t>其他资金</t>
  </si>
  <si>
    <t>乡村建设</t>
  </si>
  <si>
    <t>农村公共服务</t>
  </si>
  <si>
    <t>公共照明设施</t>
  </si>
  <si>
    <t>龙庆社区村组公共照明设施建设项目</t>
  </si>
  <si>
    <t>五华区</t>
  </si>
  <si>
    <t>西翥街道</t>
  </si>
  <si>
    <t>龙庆社区</t>
  </si>
  <si>
    <t>在龙庆社区10个小组安装太阳能路灯共100盏，其中：马桑园10盏、山头上10盏、阿路子4盏、高枧槽6盏、白岩子10盏、菖蒲塘10盏、白龙潭10盏、长坪子10盏，二村10盏、头村20盏。</t>
  </si>
  <si>
    <t>通过10个村小组村内安装6米60瓦太阳能路灯100盏安装太阳能路灯，加强农村基础设施建设，满足山地村组村内夜间照明需求，提升山地村组乡村振兴基础设施条件，增强山地村组群众获得感、幸福感。</t>
  </si>
  <si>
    <t>2025年度</t>
  </si>
  <si>
    <t>无</t>
  </si>
  <si>
    <t>否</t>
  </si>
  <si>
    <t>尚冬华</t>
  </si>
  <si>
    <t>区民族宗教局</t>
  </si>
  <si>
    <t>是</t>
  </si>
  <si>
    <t>注意村内路灯注意只能用省级衔接资金支持</t>
  </si>
  <si>
    <t>产业发展</t>
  </si>
  <si>
    <t>加工流通项目</t>
  </si>
  <si>
    <t>农产品仓储保鲜冷链基础设施建设</t>
  </si>
  <si>
    <t>白龙潭小组冷库建设项目</t>
  </si>
  <si>
    <t>在龙庆社区白龙潭小组建设冷库一个，容积250立方米，并配套相应附属设施。解决当地果农、菜农农产品冷藏需求。</t>
  </si>
  <si>
    <t>通过了冷库的建设，解决等地果农和菜农农副产品的冷链冷藏需求。目前白龙潭小组已发展水果种植约300亩，已成功打深水井一口，冷库建设能促进果农收入，并激励农户进一步发展蔬菜种植。</t>
  </si>
  <si>
    <t>带动生产</t>
  </si>
  <si>
    <t>区农业农村局</t>
  </si>
  <si>
    <t>建议优先形成固定资产，归村集体所有。</t>
  </si>
  <si>
    <t>农村基础设施</t>
  </si>
  <si>
    <t>产业路、资源路、旅游路建设</t>
  </si>
  <si>
    <t>东村社区磨刀箐小组村内道路修复、硬化项目</t>
  </si>
  <si>
    <t>东村社区</t>
  </si>
  <si>
    <t>对磨刀箐小组村内约1800米道路修复、硬化。采用C25混凝土，厚20cm。</t>
  </si>
  <si>
    <t>通过对磨刀箐村内道路的修复、 硬化，改善磨刀箐小组道路条件，助力村民出行安全，加强村内与外界的交通联系，方便外来游客骑行及徒步，进而带动经济的发展。此外，也有助于改善村庄的环境卫生状况，提升村民的生活质量。</t>
  </si>
  <si>
    <t>改善居民出行条件、促进经济发展、提升生活质量</t>
  </si>
  <si>
    <t>白聪</t>
  </si>
  <si>
    <t>新田小组村内道路修缮项目</t>
  </si>
  <si>
    <t>西翥</t>
  </si>
  <si>
    <t>瓦恭社区</t>
  </si>
  <si>
    <t>位于新田小组内有300米的道路狭窄，经常发生交通事故，计划砌筑挡土墙约1100立方米，路面硬化1300平方米，安装防护栏300米。</t>
  </si>
  <si>
    <t>通过对新田小组内约300米道路进行拓宽硬化、增设挡墙、安装防护栏，改善村民出行条件和提升道路安全性，为瓦恭烤烟、蔬菜种植产业发展提供重要保障，同时有助于完善村内基础设施建设，改善人居环境，确保村民生产生活秩序稳定。</t>
  </si>
  <si>
    <t>促进产业发展，完善村庄基础设施建设</t>
  </si>
  <si>
    <t>赵文义</t>
  </si>
  <si>
    <t>花坡小组道路提升改造项目</t>
  </si>
  <si>
    <t>新民社区</t>
  </si>
  <si>
    <t>对花坡小组村后道路进行改造提升（约800米长，4.5米宽。采用C25混凝土硬化，厚20cm）。</t>
  </si>
  <si>
    <t>通过实施该项目，可以使花坡至三多燕子哨道路更通畅，可为将来落水洞旅游产业发展引入客流，同时有利于村子周边路网基础设施，改善村民出行条件。</t>
  </si>
  <si>
    <t>促进产业发展，完善产业配套设施</t>
  </si>
  <si>
    <t>李丽芳</t>
  </si>
  <si>
    <t>配套设施项目</t>
  </si>
  <si>
    <t>小型农田水利设施建设</t>
  </si>
  <si>
    <t>头村、二村公路沿线农灌沟渠改造治理</t>
  </si>
  <si>
    <t>对龙庆社区头村、二村片公路沿线主要农田灌溉沟渠改造治理1000米浆砌石灌溉渠，沟渠尺寸为：沟心宽0.5米，沟帮高0.5米,沟帮宽0.3米；底板宽1.2米，高0.2米。沟渠整治沿线按地块现状预留灌、排水口。</t>
  </si>
  <si>
    <t>通过灌溉沟渠改造整治，能够有效解决头村、二村公路沿线9个村组数百亩土地灌溉、排涝需求，改善农田灌溉条件，能够有效提升公路沿线土地利用率和产出比，同时还可以有效促进村民土地耕种收益，提高村民土地耕种积极性，减少土地撂荒情况发生。</t>
  </si>
  <si>
    <t>带动农业生产、促进村民土地耕种增收、土地流转</t>
  </si>
  <si>
    <t>应属于产业基础配套设施，列入乡村建设类型</t>
  </si>
  <si>
    <t>鲁世达、肖家村两个小组樱桃园道路建设项目</t>
  </si>
  <si>
    <t>迤六社区</t>
  </si>
  <si>
    <t>迤六社区肖家村至鲁世达道路硬化对迤六社区肖家村至鲁世达道路硬化，总长1400米、宽4.5米、加排水沟。路面采用C25混凝土，厚20cm。</t>
  </si>
  <si>
    <t>通过建设该道路，能够改善鲁世达小组及周边村组百亩樱桃果园运输条件，降低农产品运输成本；同时缓解樱桃采摘时期交通压力，吸引更多游客前来观光、采摘，促进农户增收。</t>
  </si>
  <si>
    <t>改善农业生产条件，促进产业发展</t>
  </si>
  <si>
    <t>候志伟</t>
  </si>
  <si>
    <t>大清塘农庄路灯安装项目</t>
  </si>
  <si>
    <t>厂口社区</t>
  </si>
  <si>
    <t>在大清塘都市农庄安装70盏路灯，用于支持大清塘产业发展，促进农文旅融合</t>
  </si>
  <si>
    <t>通过建设该项目，完善大清塘农庄产业发展配套设施，为游客夜间行车及出行提供安全便利，延长营业时间，从而吸引更多的游客前来游玩，促进农文旅融合。</t>
  </si>
  <si>
    <t>促进就业、产业发展</t>
  </si>
  <si>
    <t>李自坤</t>
  </si>
  <si>
    <t>农业农村局</t>
  </si>
  <si>
    <t>母格老村农文旅融合项目（村内道路提升和环境整治提升项目）</t>
  </si>
  <si>
    <t>从大村戏台到小村水塘路面铺条石（约2000平米），村内水塘、水沟、绿化微整治，投资概算170万元，其中申请使用衔接资金100万元</t>
  </si>
  <si>
    <t>通过对母格老村村内道路及环境进行整治，从而推动村庄绿色发展，营造良好投资氛围</t>
  </si>
  <si>
    <t>项目建设内容不具体，并注意绿化美化类项目不能使用衔接资金</t>
  </si>
  <si>
    <t>生产项目</t>
  </si>
  <si>
    <t>休闲农业与乡村旅游</t>
  </si>
  <si>
    <t>母格老村农文旅融合项目（大食堂建设项目）</t>
  </si>
  <si>
    <t>（1）租赁村民194㎡闲置房屋建设面积食堂，建设单价3000元/㎡，费用概算58.2万元;房屋租赁期限20年，房屋租金预计6.0126万元。（2）购买食堂设施设备：含副食主食加工设备、粗加工设备、售餐间设备、洗消设备、操作台、餐具、锅具、就餐区桌椅等，费用概算20.1874万元；（3）建设食堂污水收集处理设施设备</t>
  </si>
  <si>
    <t>租用母格老村闲置的房屋建设大食堂，吸引更多投资主体入住，丰富产业业态。</t>
  </si>
  <si>
    <t>促进就业、盘活资产</t>
  </si>
  <si>
    <t>明确衔接资金用于固定资产建设内容，资产归村集体，绩效目标设定不具体</t>
  </si>
  <si>
    <t>县乡村公共服务一体化示范建设</t>
  </si>
  <si>
    <t>西翥街道2025年云南民族团结进步十县百乡千村万户示范引领建设工程项目</t>
  </si>
  <si>
    <t>大村社区、厂口社区</t>
  </si>
  <si>
    <t>（1）沙朗坝子“民族团结+农文旅”融合产业示范圈项目。包含麦和稻田集体经济壮大提升项目、大村社区花卉种植集体经济壮大项目、非遗手工酱菜再就业培训项目3个子项目。（440万元）
（2）界牌苗寨民族团结示范项目。（50万元）</t>
  </si>
  <si>
    <t>以铸牢中华民族共同体意识为主线，以“融美西翥幸福田园”为主题，聚焦“党对民族工作的全面领导、推进中华民族共有精神家园建设、各民族共同走向社会主义现代化、各民族交往交流交融、基层民族工作治理”等方面重点发力、精准突破，力争在其中2—3个方面取得可复制、能推广的经验。</t>
  </si>
  <si>
    <t>刘爱宏</t>
  </si>
  <si>
    <t>18788471350</t>
  </si>
  <si>
    <t>项目建设内容不具体，界碑不属衔接资金支持范畴</t>
  </si>
  <si>
    <t>2024西翥街道三多社区干塘子小组农村道路修缮工程（一段）</t>
  </si>
  <si>
    <t>三多社区</t>
  </si>
  <si>
    <t>从保利春湖小镇西侧至新民社区花坡村内处修建一条道路，道路约长2公里</t>
  </si>
  <si>
    <t>通过实施该项目，可完村子旅游基础设施，从而带动周边村落产业的转型，由传统的农业向休闲农业、旅游业转变，进而促进区域经济全面发展，实现周边乡村全面振兴。</t>
  </si>
  <si>
    <t>促进产业发展</t>
  </si>
  <si>
    <t>李林</t>
  </si>
  <si>
    <t>衔接资金只支持村内道路硬化，请核实是否符合</t>
  </si>
  <si>
    <t>2025西翥街道三多社区干塘子小组农村道路修缮工程（二段）</t>
  </si>
  <si>
    <t>从轿子雪山旅游专线至落水洞水库中段修建一条道路，道路约长1.5公里。</t>
  </si>
  <si>
    <t>通过实施该项目，将补齐村子周边旅游基础设施短板，激发片区旅游活力，同时能够吸引更多农业、旅游相关产业项目投资，有助于推动当地的经济发展，改善居民生活水平。</t>
  </si>
  <si>
    <t>衔接资金只支持村内道路硬化</t>
  </si>
  <si>
    <t>人居环境整治</t>
  </si>
  <si>
    <t>农村污水处理</t>
  </si>
  <si>
    <t>云南省昆明市五华区和美乡村建设项目</t>
  </si>
  <si>
    <t>陡普鲁社区、龙庆社区、迤六社区</t>
  </si>
  <si>
    <t>（1）村内道路：路面修缮提升共计20公里，挡土墙共计400立方米；（2）生活污水收集管网及配套设施：新建污水收集管网30.2km，新建三级化粪池16座；（3）村庄公共照明：安装太阳能路灯630盏；（4）垃圾收集设施：新建垃圾房5座；（5）道路配套设施：建设道路护栏800米；（6）排水沟：修建排水沟共计6千米。</t>
  </si>
  <si>
    <t>通过实施该项目，减少农户在农业生产、交通出行、生活用水等方面的成本支出，能有效促进农户的增收。同时，山地村组基础设施、人居环境等方面的改善提升，能吸引市民到农村观光休闲，体验乡村文化，为农副产品的销售拓宽渠道。</t>
  </si>
  <si>
    <t>促进就业</t>
  </si>
  <si>
    <t>何光淇</t>
  </si>
  <si>
    <t>15087044001</t>
  </si>
  <si>
    <t>衔接资金只支持必要的村内照明，且只能使用省级资金</t>
  </si>
  <si>
    <t>高质量庭院经济</t>
  </si>
  <si>
    <t>庭院特色养殖</t>
  </si>
  <si>
    <t>五华区2023年-2024年庭院经济特色养殖项目（续建）</t>
  </si>
  <si>
    <t>大村社区、瓦恭社区</t>
  </si>
  <si>
    <t>1.2023年度庭院经济申报第三阶段奖补1.21284万元；
2.2024年度庭院经济申报第二阶段奖补0.654948万元。</t>
  </si>
  <si>
    <t>通过实施庭院经济特色养殖项目，提升脱贫人口的内生发展动力，促进收入增长。</t>
  </si>
  <si>
    <t>五华区2025年庭院经济特色养殖项目（新建）</t>
  </si>
  <si>
    <t>2025年庭院经济特色养殖申报产业奖补</t>
  </si>
  <si>
    <t>巩固三保障成果</t>
  </si>
  <si>
    <t>教育</t>
  </si>
  <si>
    <t>享受“雨露计划”职业教育补助</t>
  </si>
  <si>
    <t>五华区2025年“雨露计划”职业教育补助项目</t>
  </si>
  <si>
    <t>2025年“雨露计划”职业教育补助兑付</t>
  </si>
  <si>
    <t>通过实施“雨露计划”职业教育补助，减少脱贫户就学支出。</t>
  </si>
  <si>
    <t>就业项目</t>
  </si>
  <si>
    <t>务工补助</t>
  </si>
  <si>
    <t>交通费补助</t>
  </si>
  <si>
    <t>五华区2025年务工交通补助项目</t>
  </si>
  <si>
    <t>大村社区</t>
  </si>
  <si>
    <t>五华区2025年跨州（市）务工交通补助兑付</t>
  </si>
  <si>
    <t>通过实施跨州（市）务工交通补助，减少脱贫劳动力务工成本。</t>
  </si>
  <si>
    <t>合计：</t>
  </si>
  <si>
    <t>/</t>
  </si>
  <si>
    <r>
      <rPr>
        <sz val="20"/>
        <rFont val="方正小标宋简体"/>
        <charset val="134"/>
      </rPr>
      <t>2025 年度巩固拓展脱贫攻坚成果和乡村振兴项目库申报表</t>
    </r>
    <r>
      <rPr>
        <sz val="20"/>
        <color rgb="FFFF0000"/>
        <rFont val="方正小标宋简体"/>
        <charset val="134"/>
      </rPr>
      <t>（不得修改表格格式）</t>
    </r>
  </si>
  <si>
    <t>填报单位（公章）：盘龙区</t>
  </si>
  <si>
    <t>填报人：</t>
  </si>
  <si>
    <t>联系电话：</t>
  </si>
  <si>
    <t>填报日期：</t>
  </si>
  <si>
    <t>（一）生产项目</t>
  </si>
  <si>
    <t>盘龙区滇源麦地冲片区农田小型水利基础设施项目（滇源麦地冲片区供水工程项目）</t>
  </si>
  <si>
    <t>盘龙区</t>
  </si>
  <si>
    <t>滇源街道</t>
  </si>
  <si>
    <t>麦地冲村委会</t>
  </si>
  <si>
    <t>选择麦地冲村委会响水箐山泉水作为取水水源，利用响水箐水源点已建取水坝、闸阀房和前段输水主管（871m）及各村调蓄水池和入户管网，通过新建输水管道，增设净水设备，可保障麦地冲和三转弯两个村委会8个村小组2334人、学校师生279人的饮水安全，并解决183亩农田的灌溉用水问题。主要施工内容：新建100m³水池一座，新建药剂房15.12 m²;安装输水管道约19.381km,安装一体化净水设备(20m³
/h)1套，以及管道、净水设备附属设施等。</t>
  </si>
  <si>
    <t>本工程为农村供水工程，选择麦地冲村委会响水箐山泉水作为取水水源，利用响水箐水源点已建取水坝、闸阀房和前段输水主管（871m）及各村调蓄水池和入户管网，通过新建输水管道，增设净水设备，可保障麦地冲和三转弯两个村委会8个村小组2334人、学校师生279人的饮水安全，并解决183亩农田的灌溉用水问题</t>
  </si>
  <si>
    <t>2025年</t>
  </si>
  <si>
    <t>1.与辖区农业种植企业、农户签订用水协议，保障农业种植供水，供水有偿使用；2.引入企业进行土地流转。</t>
  </si>
  <si>
    <t>殷利伟</t>
  </si>
  <si>
    <t>区水务局</t>
  </si>
  <si>
    <t>区分产业基础设施和产业项目，进一步明晰联农带农方式（至少2项）。</t>
  </si>
  <si>
    <t>种植业基地</t>
  </si>
  <si>
    <t>滇源街道苏海、白邑片区高产高效农业种植及有机种植基础设施建设项目（二期）</t>
  </si>
  <si>
    <t>苏海、白邑</t>
  </si>
  <si>
    <t>修建机耕路11.9km，含白邑村委会和苏海村委会抽水站一座、500方高位水池1个、200方蓄水池4个、50方蓄水池1个，安装灌溉管网15.350km。</t>
  </si>
  <si>
    <t>项目建成后可解决3000余亩耕地用水的灌溉及出行劳作和农副产品运输难的问题:实施高产高效农业种植1000亩和400亩有机鱼腥草种植，可使812户3950人增加收入800余万元，可带动其他村民规模发展，也可引进龙头企业注入，逐步形成产业优势，彻底解决种地难的问题。</t>
  </si>
  <si>
    <t>1.典型引领带动联结机制。为充分发挥典型示范带动作用，采取政府主导、部门扶持、能人带动、农户发展的模式，以“合作社+大户+农户”的发展模式，带动农户发展鱼腥草种植产业。筹建新庵村民小组农业种植合作社，充分发挥基层党总支堡垒作用，党员的先锋模范带头作用，引领农户积极加入农业种植合作社，通过土地入股形成流转土地进行鱼腥草、鲜食玉米种植，种植面积可达400余亩。培养、引进合作社管理及种植能人，寻找市场，开展好技术培训。鱼腥草种植规模200亩，实现产量达300吨以上，实现群众经济收入300万元以上。鱼腥草种植覆盖需玉米秸秆可带动周边周边玉米种植500余亩，形成互动收购，增加经济收入，有效解决部分耕地非农化、非粮化。2.企业带动联结机制。积极引进区农业发展投资进行农业种植订单模式经营，筹建苏海村委会化龙村民小组农业种植合作社，吸纳农户以土地入股方式加入合作社，合作社与公司进行土地流转，形成“公司+合作社+农户（务工为主）”的运行模式，实行全产业链服务，统一对农户进行种植技术培训，解决农业种植成品销售的后顾之忧。</t>
  </si>
  <si>
    <t>胡春</t>
  </si>
  <si>
    <t>滇源街道老坝村委会农业产业灌溉基础设施建设项目</t>
  </si>
  <si>
    <t>老坝</t>
  </si>
  <si>
    <t>1.建设漂浮提水泵站一座；2.水厂及安装净水设备一套；3.安装泵站、高位水池、分水池连通主管网；4.电力设施设备一套。</t>
  </si>
  <si>
    <t>通过在水库内设置浮船泵站将水提至麦冲高位灌溉水池，再配水至九里冲、老坝、得食片区的已建水池进行灌溉，同时，在枯期缺水时可兼顾向麦冲村的居民供水。工程的建设可缓解项目区缺水形势，进一步完善了灌溉和供水基础设施，保障人民群众正常的生活、生产，有利于促进区域经济的快速发展。</t>
  </si>
  <si>
    <t>积极引进农业种植企业订单模式经营，筹建公司进行土地流转，形成“公司++农户（务工为主）”的运行模式，实行全产业链服务，统一对农户进行种植技术培训，解决农业种植成品销售的后顾之忧。</t>
  </si>
  <si>
    <t>盘龙区阿子营街道特色农业示范基地建设项目（阿子营街道石房子水库——黄龙水库新建干管工程）</t>
  </si>
  <si>
    <t>阿子营街道</t>
  </si>
  <si>
    <t>1.取水工程：新建钢筋混凝土矩形取水池1座。2.输水干管：DN200国标热镀锌钢管（壁厚6.5mm）3119m。3.按照计量设施4套。</t>
  </si>
  <si>
    <t>新建从石房子水库底涵取水池和输水管道与已建黄龙输水干管相联通，在土坝村附近新建管道加压泵站，经加压后使石房子水库的库水输送至闸坝水库进行灌溉，灌溉面积2200亩。</t>
  </si>
  <si>
    <t>解决产业种植基地中草药、烤烟和有机蔬菜等约2200亩的灌溉问题。</t>
  </si>
  <si>
    <t>刘明</t>
  </si>
  <si>
    <t>滇源街道办事处中所村农业产业园配套基础设施项目</t>
  </si>
  <si>
    <t>中所村</t>
  </si>
  <si>
    <t>修建机耕路3.909公里；新建长22.0m长桥梁1座；抽水站1个；新建高位水池6个；安装灌溉管网1260米。</t>
  </si>
  <si>
    <t>通过项目的实施带农群众的持续增收，施配套建设及其他相关公建配套设施。促进了对庄科桥建立辖区良好的经济社会秩序，提高了生态环境。</t>
  </si>
  <si>
    <t>1.引入云南芸岭鲜生农业种植发展有限公司进行农业种植，流转土地；2.劳动力务工就业。</t>
  </si>
  <si>
    <t>区交运局</t>
  </si>
  <si>
    <t>项目绩效目标过于笼统，请进一步细化。</t>
  </si>
  <si>
    <t>（三）配套设施项目</t>
  </si>
  <si>
    <t>松华街道农业产业灌溉基础设施建设项目</t>
  </si>
  <si>
    <t>松华街道</t>
  </si>
  <si>
    <t>双玉、新街社区</t>
  </si>
  <si>
    <t>双玉社区新建500立方米大水池一座，新增抽水泵2台；新街社区新建水泵2台，新建100立方水池1座，50立方米水池1座，水质改善设施1套。</t>
  </si>
  <si>
    <t>通过实施2024年盘龙区松华街道农业产业灌溉基础设施建设项目，初步完善双玉、新街社区农业产业灌溉用水保障系统，为当地农业产业发展形成带动。</t>
  </si>
  <si>
    <t>采取“托管式”联结模式，由农业产业灌溉项目管理方与农户签订供水服务协议，并提供灌溉用水指导服务。1、该项目为农户提供水源供给，农户按供给量缴纳用水供给费用及服务费用。2、提高农村灌溉效率，提高农产品附加值。3、间接降低了农户生产生活成本。</t>
  </si>
  <si>
    <t>苏沛贤</t>
  </si>
  <si>
    <t>（一）农村基础设施</t>
  </si>
  <si>
    <t>其他</t>
  </si>
  <si>
    <t>松华街道新街社区石耳朵、那古箐居民小组地质灾害治理搬迁安置项目</t>
  </si>
  <si>
    <t>新街社区石耳朵小组</t>
  </si>
  <si>
    <t>对新选址点进行“三通一平”建设，新建1305㎡办公用房一栋，水管网铺设2600m，新修道路8760㎡，新建广场2500㎡，垃圾房、配电房、公厕各1座，高位水池2座，一体化污水处理设施2座，及其他相关公建配套设施。农户自筹修建房屋约45000㎡。</t>
  </si>
  <si>
    <t>通过完成项目一期“三通一平”及相关基础设施配套建设，包括水管网铺设2600m，新修道路8760㎡，新建广场2500㎡，垃圾房、公厕各1座，高位水池1座，一体化污水处理设施1座，及其他相关公建配套设施。促进了对石耳朵、那古箐居民小组建立辖区良好的经济社会秩序，提高了生态环境。</t>
  </si>
  <si>
    <t>1.整村互惠模式：采取“业主带项目、出资金、出技术，农户出土地，整村连片推进”的方式，引进外部资源和技术，发展特色产业。农户、业主、技术方、村集体等各方按一定比例进行收益分成。
2.效益分成模式：针对有劳力、无技术、无资金的农户，采取“业主出资金技术，农户出土地劳力”的方式，共建产业项目。收益按农户与业主的一定比例进行分成。
3.管护付费模式：针对有一定劳动能力，但年龄较大、体力弱、无法外出务工的农户，采取“大户出技术管销售，农户出土地抓管护”的方式，发展特色产业。按一定标准给予管护费，增加农户收入。</t>
  </si>
  <si>
    <t>任云龙</t>
  </si>
  <si>
    <t>区自然资源局</t>
  </si>
  <si>
    <t>请进一步核实：是否为到户项目？项目主管部门是否为自然资源局？该项目2024年已实施，是否建设内容不同？如是，请进一步补充完善项目名称，以便区分，明确衔接资金建设内容，办公用房属负面清单。</t>
  </si>
  <si>
    <r>
      <rPr>
        <sz val="11"/>
        <rFont val="宋体"/>
        <charset val="134"/>
        <scheme val="minor"/>
      </rPr>
      <t>羊街村千亩鲜食玉米</t>
    </r>
    <r>
      <rPr>
        <sz val="11"/>
        <color rgb="FFFF0000"/>
        <rFont val="宋体"/>
        <charset val="134"/>
        <scheme val="minor"/>
      </rPr>
      <t>扶贫产业</t>
    </r>
    <r>
      <rPr>
        <sz val="11"/>
        <rFont val="宋体"/>
        <charset val="134"/>
        <scheme val="minor"/>
      </rPr>
      <t>发展项目</t>
    </r>
  </si>
  <si>
    <t>羊街</t>
  </si>
  <si>
    <t>1.鲜食玉米营销中心建设：营销中心建设、设备配置及附属设施建设。2.鲜食玉米基地配套设施建设：支砌三面光沟约800米；闸坝水库安装农业设施抽水变压器1个；新建抽水泵站及附属设施(其中：水泵房1座、抽水机等配套设施；新建农灌系统7.3千米，采用DN100PE管铺设；修复机耕路6千米，均宽3.5米；新建钢筋混凝土水池5个，每个100m³。3.鲜食玉米育苗基地建设：对平顶山22亩地进行温室大棚的建设（其中：对大棚内加温加湿机器、苗床等设备的采购；基础大棚建设、辅助设施建设）。</t>
  </si>
  <si>
    <t>通过完成项目建设，提高羊街村村集体收入。</t>
  </si>
  <si>
    <t>整合现有种植大户，扩大种植规模，大力推进绿色生态农业，提升市场竞争力，提高农产品附加值，引进规模企业，打造“水源区千亩鲜食玉米”绿色食品牌。本次羊街村千亩鲜食玉米扶贫产业发展项目的基础配套设施建设后，将对羊街村委会10个村小组，699户农户，3000余亩的玉米增收增产，每亩预计增产50公斤左右，全羊街村委会预计将会增产15吨左右的鲜食玉米。营销中心、育苗基地、仓储物流中心等设施建成后，将会大大提高羊街村集体收入，并将部分收益以分红的形式分配给羊街村现有的建档立卡户6户20人。羊街村千亩鲜食玉米种植产业扶贫项目实施将改善提高种植户收入，对羊街乡村产业发展具有推动性。
本次利益联结机制的建立，将大大提高建档立卡户的收入，并形成阿子营街道脱贫攻坚同乡村振兴战略相互支撑、相互配合、有效衔接，深度融合的良好局面。</t>
  </si>
  <si>
    <t>赵渠成</t>
  </si>
  <si>
    <t>1.做好项目前期论证评估（市场销路等方面），确保资金使用效益；
2.项目绩效目标过于笼统，请进一步细化；
3.建议更改项目名称。</t>
  </si>
  <si>
    <t>（二）加工流通项目</t>
  </si>
  <si>
    <t>市场建设和农村物流</t>
  </si>
  <si>
    <t>阿子营街道阿子营村农贸市场提升改造项目</t>
  </si>
  <si>
    <t>阿子营村</t>
  </si>
  <si>
    <t>1、对占地4000平方米的老农贸市场进行全面提升改造，建成砖混结构2层6000平方米的标准化农贸市场；2、对建设于50年代的老旧房屋3幢2300平方米进行拆除；3、平整、硬化场地及道路4500平方米；4、建设二层6000平方米砖混结构标准化农贸市场；5、公厕一座48平方米；6、围墙、绿地、排污等附属设施建设。</t>
  </si>
  <si>
    <t>通过对老农贸市场进行全面提升改造，建成标准化农贸市场。涉及老旧房屋拆除、平整、硬化场地及道路、建设标准化农贸市场、公厕及围墙、绿地、排污等附属设施建设。完善基础设施建设。</t>
  </si>
  <si>
    <t>项目建成后，形成“村集体+企业+租户+脱贫户”的利益联接机制，经营组织管理方式为自主经营或者委托经营。投资盈利模式为资产租赁 ，收益主体为村委会集体、企业受益。
本次利益联结机制的建立，将大大提高建档立卡户的收入，并形成阿子营街道脱贫攻坚同乡村振兴战略相互支撑、相互配合、有效衔接，深度融合的良好局面。</t>
  </si>
  <si>
    <t>1.项目绩效目标非建设内容，请明确项目绩效目标；
2.进一步明晰联农带农方式（至少2项）。</t>
  </si>
  <si>
    <t>都市驱动型乡村振兴美丽宜居示范村铁冲市级精品示范村建设项目</t>
  </si>
  <si>
    <t>铁冲村</t>
  </si>
  <si>
    <t>建设日光温室大棚及其配套设施、基础设施。</t>
  </si>
  <si>
    <t>通过完成建设日光温室大棚及其配套设施、基础设施，提高村集体收入。</t>
  </si>
  <si>
    <t>大力培植农业龙头企业、农民合作社、家庭农场、农民大户等农业新型经营主体。围绕农业经营销售环节，积极发展农超对接、电子商务、私人定制等新型农产品流通方式，加快建设农村物流配送体系，扩大农业产业“互联网+”覆盖范围。推动一二三产业融合发展，积极探索强村富民新路子，2021年预计投资60万元实施铁冲有机蔬菜种植项目，建设蔬菜种植大棚30亩，把发展美丽经济与壮大村集体经济有机结合起来，实现所有村集体经营性收入达到20万元以上。</t>
  </si>
  <si>
    <t>1.进一步明确项目建设内容；
2.细化项目绩效目标；
3.明确联农带农方式（至少2项）；
4.项目名称过于笼统。</t>
  </si>
  <si>
    <t>高繁基地-高原育种及种苗扩培项目</t>
  </si>
  <si>
    <t>大摆村小组</t>
  </si>
  <si>
    <t>由松华街道、区农投公司与中科院昆明植物研究所合作单位在一期高原种质资源圃开展植物种质资源保护基础上，开展科技成果转化，培育和驯化种苗，主要开展种苗繁育、种苗扩繁、新品种农作物科研、订单示范种植。计划用地约100亩（具体面积根据土地流转情况确定），其中5亩为高标准种子繁育温室、50亩为种苗繁育温棚，其余为示范种植。</t>
  </si>
  <si>
    <t>通过项目的实施建立有效的利益联结机制，通过合作充分发挥各方的优势资源，将“高繁基地”打造成为集种质收集保存、研发利用、示范带动和科普教育于一体的基地，承担高原植物种质保护与繁育的研发工作，开展重点植物品种的种质选育、种植示范、成果转化、品种推广等，科普推广种质保护与繁育的知识，带动周边经济发展、探索科技支撑乡村振兴的良性示范模式。</t>
  </si>
  <si>
    <t>1.委托区农投公司利用衔接资金开展农业设施大棚建设与经营，按照乡村衔接资金产生的收益支付给松华街道办事处，街道办事处将已经出列建档立卡户纳入合作社，并制定相应的分配机制，在收到收益后按照建立的机制进行分配，用于村集体经济、产业发展和扶贫等工作。                                                                  2.区农投公司支付乡村衔接资金建设的资产租赁费后，生产成本由区农投公司与其合作单位承担，收益归区农投公司与其合作单位所有，盈亏由区农投公司与其合作单位自行承担。</t>
  </si>
  <si>
    <t>于小波</t>
  </si>
  <si>
    <t>1.进一步明晰项目建设内容；
2.进一步明晰联农带农方式（至少2项）。</t>
  </si>
  <si>
    <t>滇源街道办事处竹园村委会农业种植灌溉管网建设项目</t>
  </si>
  <si>
    <t>竹园</t>
  </si>
  <si>
    <t>1.架设输水管道16500米；
2.水网改造2400米，安装用水计量设备35套。</t>
  </si>
  <si>
    <t>通过滇源街道办事处竹园村委会农业种植灌溉管网建设项目的实施，完善竹园村农业灌溉基础设施。</t>
  </si>
  <si>
    <t>1.利用村集体合作社保障农业种植灌溉用水，增加村集体经济收入；2.积极引入种植企业，吸引脱贫劳动力务工；3.提高脱贫户农业种植产量产产值。</t>
  </si>
  <si>
    <t>进一步细化项目绩效目标，产业项目绩效目标主要写经济带动效益。</t>
  </si>
  <si>
    <t>滇源街道办事处竹箐口村委会农业产业灌溉基础设施建设项目</t>
  </si>
  <si>
    <t>竹箐口</t>
  </si>
  <si>
    <t>1.新建应急坝塘一个，配置抽水机一台，电路1300米、输水管道1600米；
2.安装20m³蓄水罐一只、配置抽水机一台，电路1800米、输水管道1800米；
3.建设蓄水池一座、输水管道1600米，水网改造1700米；
4.主输水管道2400米，分支管道3150米及用水计量表安装195只。</t>
  </si>
  <si>
    <t>通过滇源街道办事处竹箐口村委会农业产业灌溉基础设施建设项目的实施，完善竹箐口村农业灌溉基础设施。</t>
  </si>
  <si>
    <t>盘龙区秸秆资源化综合利用项目</t>
  </si>
  <si>
    <t>麦地冲</t>
  </si>
  <si>
    <t>1.第一阶段：完成土地流转、农业设施备案、地上附着物清理、场地平整，建设1036㎡秸秆综合利用厂房；配套1000㎡秸秆及粉碎物室内外仓储设施；架空敷设1100米高压线，分期配置500KVA变压器2台；敷设DN80给水管1300米；配套建设消防设施和安防设施；购置交流电机、过磅秤、破碎机、粉碎机、制粒机（2台）、烘干机、装载机（2台）及叉车（1台）。
2.第二阶段：建设1022㎡含拌料、套袋、装车、灭菌、冷却、接菌等多功能菌包生产车间1座等。
3.第三阶段：建设1500㎡有机肥基料化和肥料化生产车间2座等。</t>
  </si>
  <si>
    <t>通过该项目实施，提高盘龙区秸秆资源化综合利用水平。</t>
  </si>
  <si>
    <t>采取村集体合作社+农投公司+‘有机肥企业合作运营模式，由村集体申请衔接资金委托农投公司建设破碎生产车间及菌棒生产车间等，集体可以获得土地收益，开展厂房以及废弃物收集等合作经营收益，形成收、管、运及经全链条利益联结。</t>
  </si>
  <si>
    <t>1.进一步细化项目绩效目标，产业项目绩效目标主要写经济带动效益；
2.进一步明晰联农带农方式（至少2项）。</t>
  </si>
  <si>
    <t>（二）人居环境整治</t>
  </si>
  <si>
    <t>农村垃圾治理</t>
  </si>
  <si>
    <t>盘龙区滇源街道畜禽粪污资源化综合利用示范项目</t>
  </si>
  <si>
    <t>苏海、团结、麦地冲、甸尾、白邑</t>
  </si>
  <si>
    <t>结合盘龙区水源保护区实际，坚持源头减量、过程控制、综合利用相结合，示范开展畜禽粪污资源化利用工作，选择水源区街道办事处，5个村开展畜禽粪污防治整村推进，加快推进畜禽废弃物资源化利用，打通粪肥还田利用“最后一公里”，合理布局建设畜禽粪便收集中心，推动建设畜禽粪污收集、贮存、利用等配套设施等，完善畜禽粪污收集、转运，转存制度，建立台账查询机制。通过车载或管道形式将处理置后的粪肥输送至农田，加强管理，严格控制污水输送沿途的弃、撒和跑、冒、滴、漏。坚持建主体多元化、服务专业化、运行市场化的方向，加快构建以公益性服务与经营性服务相结合、专项服务与综合服务相协调的新型农业社会化服务体系，通过项目支持、资金补助、用地协调等政策措施积极引导和扶持农业社会化服务组织的发展，推进“一村一社”、“一村多社”，培育社会化组织，确保项目的实施及建设后的维护、管理、运行。主要建设内容是：一、粪污收集设施设备；二、粪污收集池；三、粪污处理中心（一座）；三、污粪收集—运输工具；四、水肥储存设施。</t>
  </si>
  <si>
    <t>结合盘龙区水源保护区实际，坚持源头减量、过程控制、综合利用相结合，示范开展畜禽粪污资源化利用工作，选择水源区街道办事处，5个村开展畜禽粪污防治整村推进，加快推进畜禽废弃物资源化利用，</t>
  </si>
  <si>
    <t>采取村集体合作社+农投公司+‘有机肥企业合作运营模式，由村集体申请衔接资金委托农投公司建设粪污处理中心（厂房）、收集设备设施和运输工具等，，农投公司流转土地和水电路配套，引入有机肥企业出资开展设备投入专业设备设施及开展基料化和肥料化厂房经营管理及运营。集体可以获得土地收益，设备设施，开展厂房以及废弃物收集等合作经营收益，形成收、管、运及经全链条利益联结。</t>
  </si>
  <si>
    <t>年波</t>
  </si>
  <si>
    <t>1.请量化项目建设内容；
2.项目绩效目标非建设内容，请明确项目绩效目标；
3.进一步明晰联农带农方式（至少2项）。</t>
  </si>
  <si>
    <t>盘龙区流域水土修复蚕桑有机种养结合项目</t>
  </si>
  <si>
    <t>滇源、阿子营街道</t>
  </si>
  <si>
    <t>周达、苏海、团结、甸尾、小营、蒋家营、者那、鼠街</t>
  </si>
  <si>
    <r>
      <rPr>
        <sz val="11"/>
        <rFont val="宋体"/>
        <charset val="134"/>
        <scheme val="minor"/>
      </rPr>
      <t>开展有机蚕桑种植面积约</t>
    </r>
    <r>
      <rPr>
        <sz val="11"/>
        <color rgb="FFFF0000"/>
        <rFont val="宋体"/>
        <charset val="134"/>
        <scheme val="minor"/>
      </rPr>
      <t>10000亩以上</t>
    </r>
    <r>
      <rPr>
        <sz val="11"/>
        <rFont val="宋体"/>
        <charset val="134"/>
        <scheme val="minor"/>
      </rPr>
      <t>，小蚕共育基地2个（滇源和阿子营各一个）及蚕茧烘干站1个，项目计划总投资约1.2亿元。计划投资周期为2024-2026年。</t>
    </r>
  </si>
  <si>
    <t>通过盘龙区流域水土修复蚕桑有机种养结合项目，通过发挥盘龙农投企业带动示范作用，联动种养户，建立种养户管理准入机制，联农带农，发展产业，解决农村”一老一小”，发展庭院经济，增加当地老百姓的劳动就业收入，实现了水源区的造林生态效益和经济效益，生态保护和产业发展开发。</t>
  </si>
  <si>
    <t>区农投公司负责组织蚕桑种养，正信负责技术输出、种养技术管理、蚕茧购销，并供桑苗给农投，农投按照正信的种植技术标准开展有机桑园种植、管理、桑叶采摘；正信负责投资建设小蚕基地(含小蚕共育及相关设施设备），向农投公司方提供三龄蚕，派驻养殖技术员指导农投养殖。双方合作开展收茧站—烘茧站的建设和运营，其中收茧站—烘茧站由正信投资，农投公司负责按照，正信的技术标准，由农投公司组织收集后，按约定保底收购价，提供给正信进行深加工。
设计蚕桑种养基金，扶持水源区集体经济开展有机生态种养和生态保护与修复，推广“减药减肥”的生态种植，促进水源区保护。同时需在昆明盘龙区注册公司，并根据种养规模，逐步配套完善蚕桑相关产业链，吸引和带动相关企业入住盘龙，带动盘龙经济发展。双方充分利用水源区资源，利用湿地、林地、农业等废弃物开展生物循环利用合作，实现资源化利用，产生经济效益。采取“龙头企业+区级国有公司+专业化小蚕共育基地+种养户”的产业联动发展模式，确保种植技术标准、管理标准符合水源管理要求，确保水源区水、土不受污染。通过正信集团种养技术服务，采取稳定可以预期的蚕茧收购机制，通过发挥盘龙农投企业带动示范作用，联动种养户，建立种养户管理准入机制，联农带农，发展产业，解决农村”一老一小”，发展庭院经济，增加当地老百姓的劳动就业收入，实现了水源区的造林生态效益和经济效益，生态保护和产业发展开发。</t>
  </si>
  <si>
    <t>种植面积约10000亩以上？做好项目前期要素保障（土地等）及市场评估，明确衔接资金建设内容，确保项目科学可行。</t>
  </si>
  <si>
    <t>村容村貌提升</t>
  </si>
  <si>
    <t>民生小实事（农村人居环境整治提升工程）</t>
  </si>
  <si>
    <t>双龙街道、松华街道、滇源街道、阿子营街道</t>
  </si>
  <si>
    <t>双龙街道、松华街道、滇源街道、阿子营街道涉及村、社区</t>
  </si>
  <si>
    <t>在盘龙区水源区四个街道开展民生小实事（农村人居环境整治提升工程）工作。</t>
  </si>
  <si>
    <t>通过该项目实施，一是能够有效解决群众畅通出行问题，带动村集体经济增收，提升群众的获得感、幸福感、满意度，对于改善农村人居环境和推进乡村振兴战略有重要意义；二是有助于提升村庄的整体形象，提高村民的生活品质，改善村庄环境，提升了村民的居住体验，保障了他们出行安全。</t>
  </si>
  <si>
    <t>许太然</t>
  </si>
  <si>
    <t>项目建设内容不明确。</t>
  </si>
  <si>
    <t>滇源街道团结村农业产业基础设施及日光温室大棚建设项目</t>
  </si>
  <si>
    <t>团结村</t>
  </si>
  <si>
    <t>1.灌溉基础设施设施：调节水池6个（型号为100m³至500m³）；2. 产业发展运输机耕道路，长3110米，4.5米，合计面积约14000㎡；3.新建日光温室大棚占地面积50亩，相关配套附属设施（含管网安装、沟渠、道路等）；4.安装灌溉管网、阀井、管沟、挡土墙等内容。 建设项目土地属村集体土地。</t>
  </si>
  <si>
    <t>通过实施滇源街道团结村农业产业基础设施及日光温室大棚建设项目，引导企业、农户参与中草药育苗，进行绿色中草药种植模式。</t>
  </si>
  <si>
    <t>1.通过引入企业进行农业种植，流转土地，鼓励和引导企业、农户参与中草药育苗，进行绿色中草药种植模式；2.劳动力务工就业。</t>
  </si>
  <si>
    <t>项目绩效目标非建设内容，请明确项目绩效目标。</t>
  </si>
  <si>
    <t>牧羊村蔬菜集约化育苗基地建设项目</t>
  </si>
  <si>
    <t>牧羊村</t>
  </si>
  <si>
    <t>1.平整土地120亩；2.新建育苗大棚80亩；3.新建200m³蓄水池两个；4.新建抽水泵站一座；5.铺设输水管道1500米</t>
  </si>
  <si>
    <t>通过实施牧羊村蔬菜集约化育苗基地建设项目，依托育苗基地，发展蔬菜种植、加工、销售等产业链，提高蔬菜产业的附加值，提高经济效益，带动农户的发展。</t>
  </si>
  <si>
    <t>牧羊蔬菜集约化育苗基地建设项目积极争取政府的政策支持，如乡村振兴衔接资金，鼓励和引导企业、农户参与蔬菜集约化育苗基地建设，推动蔬菜产业发展，将育苗基地建设与产乡村振兴相结合，通过吸纳群众就业、带动群众种植蔬菜等方式，帮助群众增收致富；寻找蔬菜企业进行合作，共同建设育苗基地，企业提供资金、技术和市场渠道，基地负责种苗生产和供应，实现优势互补、互利共赢，确保项目的可持续发展；依托育苗基地，发展蔬菜种植、加工、销售等产业链，提高蔬菜产业的附加值，提高经济效益，带动农户的发展。</t>
  </si>
  <si>
    <t>进一步明晰联农带农方式（至少2项）。</t>
  </si>
  <si>
    <t>盘龙区现代设施农业——蔬菜有机种植推广项目</t>
  </si>
  <si>
    <t>朵格、菜籽地、大哨、阿达龙、岩峰哨</t>
  </si>
  <si>
    <t>项目建设有机蔬菜种植农业设施约1300亩。开展有机蔬菜农业设施建设，主要建设内容为：育苗棚、蔬菜种植农业设施、机耕道路、生态沟、生态塘、灌溉系统、电力系统等基础设施。有机蔬菜种植农业设施标准为：建设插地棚钢架，采用热镀锌材质为骨架，棚采用薄膜12丝，肩高2米，顶高3.8米，跨度8米，长度不超过80米，安装防虫网，抗风8级，设计使用寿命10年以上。</t>
  </si>
  <si>
    <t>通过实施盘龙区现代设施农业——蔬菜有机种植推广项目，按照投资比例支付，确保村集体经营利益，壮大村集体经济。通过项目的实施，带动周边区域规范和规模种植及产业结构调整</t>
  </si>
  <si>
    <t>选盘龙区滇源街道、阿子营街道的村委会，争取乡村衔接资金签订《抱团发展合作协议》，委托区农投公司投资建设运营农业设施；区农投公司与辖区龙头企业进行合作，开展种植、生产、加工、销售、推广等。通过建立联农带农机制，按照投资比例支付，确保村集体经营利益，壮大村集体经济。通过项目的实施，带动周边区域规范和规模种植及产业结构调整，能吸纳周边贫困劳动力实 现就地就近充分就业，不断巩固提升脱贫成效，推进乡村振兴。项目通过设施建设，开展土地流转、雇佣当地农户用工的方式，直接带动周边农户500余人，</t>
  </si>
  <si>
    <t>昆明市农村人居环境整治中央预算内投资专项盘龙区阿子营街道人居环境提升项目（一期）</t>
  </si>
  <si>
    <t>（一）车行道路修复，铺设SBS细粒式改性沥青混凝土为15855.76平方米（现状道路结构层铣刨、拉毛及清洗处理）。
（二）人行道路修复，新建人行道为7921.9平方米，铺设路缘石为2888.5米。
（三）公用设施修补，新建三线预埋排管（UPVC电信管外径110mm壁厚5mm）为8155.2米（以实际测量为准）、新建通信手孔井（900x700）为45个、太阳能路灯67盏、果皮箱68个。</t>
  </si>
  <si>
    <t>实施阿子营街道集镇人居环境提升改造，由阿子营街道办事处承担项目的主要组织和实施责任，负责资金筹措、工程招标、质量监管等工作，确保项目按照规划和标准顺利推进提升和改善集镇基础设施，逐步完善集镇基础设施，使阿子营集镇人居环境得到有效提升，促进第三产业的发展，带领群众增收致富。</t>
  </si>
  <si>
    <t>启动阿子营街道集镇人居环境提升改造，由阿子营街道办事处承担项目的主要组织和实施责任，负责资金筹措、工程招标、质量监管等工作，确保项目按照规划和标准顺利推进提升和改善集镇基础设施，逐步完善集镇基础设施，使阿子营集镇人居环境得到有效提升，促进第三产业的发展，带领群众增收致富。</t>
  </si>
  <si>
    <t>衔接资金只支持村内道路建设，村外道路由交运部门负责，请核实。</t>
  </si>
  <si>
    <t>盘龙区农业产业灌溉库库连通补短板工程（一期）</t>
  </si>
  <si>
    <t>阿子营街道办事处</t>
  </si>
  <si>
    <t>铁冲、阿子营、鼠街村委会</t>
  </si>
  <si>
    <t>建筑工程：预计对白沙坝、石门坎、小石咀、红星、庵冲5座小（2）水库，通过建设加压泵站、支线管道与黄龙水库至闸坝水库现状原水连通主管道实现连通成网，并将原水管道延伸连通至松华街道双玉水厂。
一、泵站工程；二、水库之间连通输水管道约17.3公里；三、黄龙水库至闸坝水库现状原水连通主管道部分更换及维修15公里；四、周边水源点整治具体建设内容已实施方案为准。</t>
  </si>
  <si>
    <t>通过实施盘龙区农业产业灌溉库库连通补短板工程（一期），提高周边群众经济作物产量与收益。</t>
  </si>
  <si>
    <t>采取“托管式”连接机制，以第三方管理服务机构为主体，为群众提供农业灌溉指导及供水服务，群众向管理服务机构缴纳供水和灌溉指导费用，降低群众用水成本，可有效提高周边群众经济作物产量与收益。</t>
  </si>
  <si>
    <t>吕淑颖</t>
  </si>
  <si>
    <t>大竹园村委会农业产业渠道抗旱防渗建设工程</t>
  </si>
  <si>
    <t>大竹园村</t>
  </si>
  <si>
    <t>农业基础设施建设：本工程防渗衬砌渠道3段：尾水渠防渗衬砌长度为0.080km，干渠防渗衬砌长度为5.609km，泄水渠防渗衬砌长度0.102km。渠道典型断面为C30钢筋混凝土衬砌的矩形渠道。渠道防渗衬砌长度共计5.791km，其中包括渠系建筑物新建陡坡1处，新建跌水8处，泄水闸1座，新建人行板25处。</t>
  </si>
  <si>
    <t>通过实施大竹园村委会农业产业渠道抗旱防渗建设工程，确保人饮供水保证率。</t>
  </si>
  <si>
    <t>解决大竹园村委会冷水沟、发祥、大竹园、三家共4个村民小组渠道两岸及周边约6000亩耕地的灌溉用水困难问题；充分利用汛期做好合作水库（小二型）、闸坝水库（小一型）计划蓄水工作，确保人饮供水保证率。</t>
  </si>
  <si>
    <t>王辉</t>
  </si>
  <si>
    <t>进一步明确联农带农方式（至少2项），产业项目绩效目标主要写经济带动效益。</t>
  </si>
  <si>
    <t>盘龙区松华街道团结社区水海子农业产业蓄水提水工程</t>
  </si>
  <si>
    <t>团结社区</t>
  </si>
  <si>
    <t>1、团结社区水海子新建1000立方米引水堰1座，用于日常蓄水
2、水海子新建100立方提水前池一个
3、团结社区水海子新建500立方高位水池一个，净化设施一套
4、新建500立方混水池1座；500立方清水池一座。
5、新建提水泵站1座
6、新建泵房1座。
7、供水各类管网架设约4000米</t>
  </si>
  <si>
    <t>通过实施盘龙区松华街道团结社区水海子农业产业蓄水提水工程，降低群众用水成本，可有效提高周边群众经济作物产量与收益。</t>
  </si>
  <si>
    <t>丁柚畯</t>
  </si>
  <si>
    <t>进一步明确联农带农方式（至少2项）。</t>
  </si>
  <si>
    <t>产业园（区）</t>
  </si>
  <si>
    <t>双龙街道农文旅产业配套基础设施补短板建设项目</t>
  </si>
  <si>
    <t>双龙街道</t>
  </si>
  <si>
    <t>前卫屯</t>
  </si>
  <si>
    <t>新铺设内涂塑DN200主水管17公里，铺设DN150、DN125、DN75支水管15公里，配套净化过滤系统一套，路面破拆及回填恢复，用水计量设施850套、配套管道附属设施，包括总表井、分水阀井、联户水表井等</t>
  </si>
  <si>
    <t>通过实施双龙街道农文旅产业配套基础设施补短板建设项目，</t>
  </si>
  <si>
    <t>采取“企业+村集体+农户”的经营合作模式，招商引入企业进行建设运营、村集体整合资产入股分红、村民务工自营增收，共同带动本村及周边村民增收致富。</t>
  </si>
  <si>
    <t>何龙</t>
  </si>
  <si>
    <t>1.农文旅项目要严格遵守耕地保护政策，完善用地审批
2.产业项目绩效目标主要写经济带动效益。</t>
  </si>
  <si>
    <t>双龙街道农文旅融合配套基础设施建设工程</t>
  </si>
  <si>
    <t>三十亩村、乌龙村</t>
  </si>
  <si>
    <t>新铺设内涂塑DN150主水管8公里，铺设DN125、DN75支水管10公里，配套净化过滤系统一套，路面破拆及回填恢复，用水计量设施200套、配套管道附属设施，包括总表井、分水阀井、联户水表井等</t>
  </si>
  <si>
    <t>通过实施双龙街道农文旅融合配套基础设施建设工程，由政府牵头做好基础设施建设，引入社会资本发展村级旅游产业，为当地提供就业务工岗位。</t>
  </si>
  <si>
    <t>以村党支部引领合作社发展为路径，积极探索“合作社＋党支部＋农户”的发展模式，建立“服务型”利益联结机制，由政府牵头做好基础设施建设，引入社会资本发展村级旅游产业，为当地提供就业务工岗位。</t>
  </si>
  <si>
    <t>1.农文旅项目要严格遵守耕地保护政策，完善用地审批
2.产业项目绩效目标主要写经济带动效益；
3.进一步明晰联农带农方式（至少2项）。</t>
  </si>
  <si>
    <t>滇源街道三转弯村农业种植基础设施建设项目</t>
  </si>
  <si>
    <t>三转弯村</t>
  </si>
  <si>
    <t>1.利用麦地冲供水连接原有高效节水项目的蓄水池，2000亩耕地区域架设灌溉主管道13000米，分支管道15000米及灌溉基础设施；2.新建（改扩建）机耕道路12500米。</t>
  </si>
  <si>
    <t>通过实施滇源街道三转弯村农业种植基础设施建设项目，鼓励和引导企业、农户参与蔬菜高产高效种植模式。</t>
  </si>
  <si>
    <t>1.通过引入企业进行农业种植，流转土地，鼓励和引导企业、农户参与蔬菜高产高效种植模式；2.劳动力务工就业。</t>
  </si>
  <si>
    <t>滇源街道菜子地农业产业灌溉基础设施建设项目</t>
  </si>
  <si>
    <t>菜子地村委会</t>
  </si>
  <si>
    <t>工程建设衬砌取水处沟渠50m，新建取水坝一座采用宽顶堰阻水取水，并设置取水过滤池一座；新建泵站一座，泵房设计建筑面积44m2，水泵装机功率280kw，设计额定扬程400m，额定流量100m3/h，泵站取水前池为500m3水池，泵站四周设置截排水沟70m；工程共计敷设管道7933m，其中φ216×8-15MnV无缝钢管2217m，φ250-PE100-0.8Mpa管5716m，覆盖灌水区域4片1415亩耕地，每片灌水区域最高点处均设置调蓄水池其中1000m3蓄水池一座、500m3水池3座。</t>
  </si>
  <si>
    <t>通过实施滇源街道菜子地农业产业灌溉基础设施建设项目，引导劳动力务工就业。</t>
  </si>
  <si>
    <t>者纳生态蔬菜种植基地配套建设项目</t>
  </si>
  <si>
    <t>者纳村</t>
  </si>
  <si>
    <t>一期：农业基础设施建设：新建抽水站1间、50立方钢筋混凝土水池1座、200立方钢筋混凝土水池2座、铺设输水管网5700米、安装300KVA变压器1套及相关高低压线路及设备、安装水泵机组两组。农业产业示范建设：流转土地80亩，在该片区推广魔芋产业发展模式，建成阿子营街道农业产业示范基地。二期：新建日光大棚83.39亩</t>
  </si>
  <si>
    <t>通过实施者纳生态蔬菜种植基地配套建设项目，带动周边区域规范和规模种植及产业结构调整，吸纳周边贫困劳动力实现就地就近充分就业。</t>
  </si>
  <si>
    <t>选取阿子营街道的者纳村委会，向上争取乡村振兴衔接资金，建设生态蔬菜种植基地配套设施。通过土地流转、劳务收入、合作经营、产品销售、政策支持、技术培训等多种方式，实现农户、企业的利益最大化；通过建立联农带农机制，按照投资比例支付，确保村集体经营利益，壮大村集体经济；通过项目的实施，带动周边区域规范和规模种植及产业结构调整，能吸纳周边贫困劳动力实现就地就近充分就业，不断巩固提升脱贫成效，推进乡村振兴。</t>
  </si>
  <si>
    <t>盘龙区木本花卉植物种质资源保护基地建设项目</t>
  </si>
  <si>
    <t>滇源、阿子营</t>
  </si>
  <si>
    <t>滇源、阿子营涉及村、社区</t>
  </si>
  <si>
    <t>建设内容包含土地平整、土壤改良；水、电、路、大棚、管理用房等基础设施建设；种苗的移栽等内容。</t>
  </si>
  <si>
    <t>通过实施盘龙区木本花卉植物种质资源保护项目，通过科技成果转化，种苗培育销售产生收益。</t>
  </si>
  <si>
    <t>1.优先选用当地农户作为管护劳务人员，带动当地农户就业。
2.项目通过科技成果转化，种苗培育销售产生收益建立利益链接机制。</t>
  </si>
  <si>
    <t>罗文</t>
  </si>
  <si>
    <t>铁冲村壮大村集体经济有机蔬菜种植基地建设项目</t>
  </si>
  <si>
    <t>1.建设有机蔬菜种植大棚20亩，预算资金96万元；
2.机耕道路维修1200米，预算资金6万元；</t>
  </si>
  <si>
    <t>通过实施铁冲村壮大村集体经济有机蔬菜种植基地建设项目，带动村集体每年增收。</t>
  </si>
  <si>
    <t>项目建成可带动村集体每年增收15万元，每年带动村民务农增收15万元</t>
  </si>
  <si>
    <t>刘福森</t>
  </si>
  <si>
    <t>麦冲社区哈马者爱国主义民族团结师范村建设项目</t>
  </si>
  <si>
    <t>哈马者村</t>
  </si>
  <si>
    <t>在村中心建设民族团结爱国主义宣教中心，助力乡村农文旅产业融合发展。</t>
  </si>
  <si>
    <t>通过实施麦冲社区哈马者爱国主义民族团结师范村建设项目，助力乡村农文旅产业融合发展。</t>
  </si>
  <si>
    <t>余红梅</t>
  </si>
  <si>
    <t>涉嫌广场建设，不属于衔接资金使用范围，建议调整使用其他资金。</t>
  </si>
  <si>
    <t>管理费</t>
  </si>
  <si>
    <t>项目管理费</t>
  </si>
  <si>
    <t>双龙、松华、滇源、阿子营街道</t>
  </si>
  <si>
    <t>根据《关于修订&lt;加强中央和省级财政衔接推进乡村振兴补助资金使用管理的实施意见&gt;的通知》中央衔接资金1％，省级衔接资金5％的比例进行提取。目管理费主要用于项目前期规划设计、评审评估、招标监理、检查验收、绩效评价以及资金监管等与项目管理相关的支出，不得用于第四条中规定的各项支出（第四条衔接资金不得用于与巩固拓展脱贫攻坚成果和推进欠发达地区乡村振兴无关的支出，包括：单位基本支出、交通工具及通讯设备 、修建楼堂馆所、各种奖金津贴和福利补助、偿还债务和垫资（ 省级衔接资金不包括已建立先建后补机制实施的项目）等 。</t>
  </si>
  <si>
    <t>2024年中央衔接资金按不超过1％提取，省级衔接资金按不超过5％提取，作为项目管理费，用于项目前期设计、评审、招标、监理及验收等与项目管理相关的支出。</t>
  </si>
  <si>
    <t>提取后按照项目建设实际情况再分配至具体项目前期费中使用。项目管理费主要用于项目前期设计、评审、招标、监理及验收等与项目管理相关的支出。</t>
  </si>
  <si>
    <t>汪仁桦</t>
  </si>
  <si>
    <t>（五）金融保险配套</t>
  </si>
  <si>
    <t>小额贷款贴息</t>
  </si>
  <si>
    <t>盘龙区2025年产业发展脱贫小额贷款贴息项目</t>
  </si>
  <si>
    <t>涉及建档立卡脱贫户的村组</t>
  </si>
  <si>
    <t>涉脱贫人口村组</t>
  </si>
  <si>
    <t>贷款贴息</t>
  </si>
  <si>
    <t>通过小额信贷贴息工作的开展，为脱贫人口发展产业提供资金支持，同时财政贴息减轻了农户获得资金的成本压力，帮助脱贫人口通过发展产业实现增收目标，稳固和提升脱贫户持续增收，按照应贷尽贷原则，对符合小额贷款贴息的对象，按照一卡通管理办法进行脱贫小额信贷贴息补助发放。</t>
  </si>
  <si>
    <t>为脱贫人口发展产业提供资金支持，同时财政贴息减轻了农户获得资金的成本压力，帮助脱贫人口通过发展产业实现增收目标，稳固和提升脱贫户持续增收，按照应贷尽贷原则，对符合小额贷款贴息的对象，按照一卡通管理办法进行脱贫小额信贷贴息补助发放。</t>
  </si>
  <si>
    <t>三保障</t>
  </si>
  <si>
    <t>（二）教育</t>
  </si>
  <si>
    <t>雨露计划职业教育补助</t>
  </si>
  <si>
    <t>盘龙区2025年“雨露计划”职教补助项目</t>
  </si>
  <si>
    <t>涉及建档立卡脱贫劳动力家庭子女的村组</t>
  </si>
  <si>
    <t>职业教育补贴</t>
  </si>
  <si>
    <t>通过做好2025年度“雨露计划”职业教育补助工作，对脱贫人口及监测对象接受中、高等职业教育的子女做到应补尽补，提升接受补助的脱贫人口及监测对象接受中、高等职业教育的子女的就业率。</t>
  </si>
  <si>
    <t>对新成长脱贫劳动力家庭子女，按照市级补助文件内容与标准，给予接受中、高等职业教育的子女做到应补尽补，提升接受补助的脱贫户子女的转移就业率。</t>
  </si>
  <si>
    <t>（一）务工补助</t>
  </si>
  <si>
    <t>脱贫劳动力务工一次性交通补助</t>
  </si>
  <si>
    <t>涉及建档立卡脱贫劳动力的村组</t>
  </si>
  <si>
    <t>务工奖补</t>
  </si>
  <si>
    <t>通过开展盘龙区辖区内外出务工且稳定就业三个月以上的脱贫劳动力一次性外出务工交通补助工作，引导脱贫劳动力转移省外就业，提高了脱贫劳动力转移就业积极性。对省外稳定就业3个月以上脱贫劳动力，项目预算每人1000元，预计总投资6万元；帮扶脱贫户60人，预计2025年12月31日前全部完成兑付，计划项目验收合格率为100%</t>
  </si>
  <si>
    <t>盘龙区公共就业和人才服务中心、滇源街道办事处、阿子营街道办事处、松华街道办事处、双龙街道办事处</t>
  </si>
  <si>
    <t>臧庆国</t>
  </si>
  <si>
    <t>盘龙区公共就业和人才服务中心</t>
  </si>
  <si>
    <t>联农带农机制填报有误。</t>
  </si>
  <si>
    <t>（二）就业</t>
  </si>
  <si>
    <t>技能培训</t>
  </si>
  <si>
    <t>脱贫劳动力培训期间生活补贴及培训补贴</t>
  </si>
  <si>
    <t>培训补贴</t>
  </si>
  <si>
    <t>完成2025年脱贫劳动力职业技能培训目标任务。</t>
  </si>
  <si>
    <t>——</t>
  </si>
  <si>
    <t>脱贫人口和监测对象产业奖补项目</t>
  </si>
  <si>
    <t>产业奖补</t>
  </si>
  <si>
    <t>对脱贫人口和监测对象进行产业奖补。</t>
  </si>
  <si>
    <t>产业奖补情况不清，请充分进行摸底调查。</t>
  </si>
  <si>
    <t>（六）高质量庭院经济</t>
  </si>
  <si>
    <t>庭院特色种植</t>
  </si>
  <si>
    <t>2025年庭院经济试点</t>
  </si>
  <si>
    <t>三转弯、甸尾</t>
  </si>
  <si>
    <t>庭院经济奖补</t>
  </si>
  <si>
    <t>以村为单位，统一发展特色种植、特色养殖、特色手工、特色休闲旅游和生产生活服务，带动农村老、弱劳动力就业，发挥庭院增收作用，补贴发展高质量庭院经济。</t>
  </si>
  <si>
    <t>项目内容不清。</t>
  </si>
  <si>
    <t>2025 年度巩固拓展脱贫攻坚成果和乡村振兴项目库申报表</t>
  </si>
  <si>
    <t>填报单位（公章）：云南滇中新区社会事务管理局</t>
  </si>
  <si>
    <t>填报人：刘华</t>
  </si>
  <si>
    <t>联系电话：18083861193</t>
  </si>
  <si>
    <t>填报日期：2024年11月7日</t>
  </si>
  <si>
    <t>财政衔接资金（万元）</t>
  </si>
  <si>
    <t>其他资金（万元）</t>
  </si>
  <si>
    <t xml:space="preserve">高质量庭院经济 </t>
  </si>
  <si>
    <t xml:space="preserve"> 庭院特色养殖</t>
  </si>
  <si>
    <t xml:space="preserve"> 2025年产业到户奖补</t>
  </si>
  <si>
    <t>滇中新区</t>
  </si>
  <si>
    <t>按照《昆明市脱贫人口和监测对象产业奖补到户实施方案（试行）》要求，参考2024年“全国防止返贫监测和衔接推进乡村振兴信息系统”和“云南省脱贫人口收入监测系统”数据测算，2024年生产奖补为脱贫人口90户共36000元，监测对象15户共9000元，经营奖补脱贫人口69户共25547.8元，共计奖补为70547.8元。</t>
  </si>
  <si>
    <t>受益174户脱贫人口和监测对象，引导激励脱贫人口和监测对象通过生产稳步提高生产经营收入。</t>
  </si>
  <si>
    <t>到户项目</t>
  </si>
  <si>
    <t>刘华</t>
  </si>
  <si>
    <t>滇中新区2025年雨露计划补助</t>
  </si>
  <si>
    <t>建档立卡学生11人就读职业院校，按照每学期2500元/人、1500元/人的补贴标准，共需3.1万元。</t>
  </si>
  <si>
    <t>受益11户脱贫人口和监测对象，</t>
  </si>
  <si>
    <t>农村基础设施（含产业配套基础设施）</t>
  </si>
  <si>
    <t>农村道路建设（通村路、通户路、小型桥梁等）</t>
  </si>
  <si>
    <t>社区道路改造工程</t>
  </si>
  <si>
    <t>长水街道</t>
  </si>
  <si>
    <t>板桥社区</t>
  </si>
  <si>
    <t xml:space="preserve">1.三甲小组道路进行改造，长度220米，宽度5米。
2.四甲小组350米道路及污水排水系统优化改造。
3.五甲小组130米道路及排水系统改造连接四甲污水排水通道。
</t>
  </si>
  <si>
    <t xml:space="preserve">1.通过对三甲小组220道路进行硬化改造，改善三甲小组沿线70户居民出行。
2.通过对四甲五甲480米道路及污水系统优化改造，为四甲小组100户、五甲小组60户居民改善道路淹积水和污水直排现状。
3.通过道路改造将减少噪音和扬尘，提高居民的生活环境质量，同时美化村庄环境，提高出行效率，减少拥堵，缩短村民出行时间。
</t>
  </si>
  <si>
    <t>不涉及</t>
  </si>
  <si>
    <t>田勇</t>
  </si>
  <si>
    <t xml:space="preserve">乡村建设 </t>
  </si>
  <si>
    <t>社区环保先锋项目</t>
  </si>
  <si>
    <t>项目包括建设一个400平方米的垃圾房，安装一扇大门，以及建设100米的围墙。</t>
  </si>
  <si>
    <t>通过建设新的垃圾房，统一垃圾收集和处理方式，提高垃圾清运的效率和效果。减少异味和污水泄漏，减少垃圾暴露和潜在的害虫滋生，降低疾病传播风险，保障居民健康，改善社区环境卫生。</t>
  </si>
  <si>
    <t xml:space="preserve"> </t>
  </si>
  <si>
    <r>
      <rPr>
        <sz val="12"/>
        <rFont val="仿宋"/>
        <charset val="134"/>
      </rPr>
      <t>社区亮化</t>
    </r>
    <r>
      <rPr>
        <sz val="11"/>
        <rFont val="仿宋"/>
        <charset val="134"/>
      </rPr>
      <t>提升工程</t>
    </r>
  </si>
  <si>
    <t>对社区6个小组现有576盏路灯进行升级改造，由原连接村民户内电表改为太阳能路灯。</t>
  </si>
  <si>
    <t>1、对社区6个小组现有576盏路灯进行升级改造，由原连接村民户内电表改为太阳能路灯。可提高社区夜间的能见度，减少交通事故和犯罪事件的发生；2、节约成本：原路灯连接村民户内电表，每年需支付576户居民×300元/年=172800元，改造成太阳能路灯后每年开展常规维护即可。</t>
  </si>
  <si>
    <t>注意，只能用省级资金实施</t>
  </si>
  <si>
    <t>二龙坝居民小组垃圾房建设</t>
  </si>
  <si>
    <t>复兴社区</t>
  </si>
  <si>
    <t>为规范垃圾堆放，在村内选址建设1个垃圾房，预计20-30平方米</t>
  </si>
  <si>
    <t>通过在村内选址建设1个20-30平方米垃圾房，规范垃圾堆放，使村内200余人受益，提升村内环境。</t>
  </si>
  <si>
    <t>夏夸荣</t>
  </si>
  <si>
    <t>农村道路建设</t>
  </si>
  <si>
    <t xml:space="preserve">复兴社区社区4个居民小组主干道及村内道路维修
</t>
  </si>
  <si>
    <t>对复兴社区内4个居民小组（大村、小村、甘龙冲、新桥村）村内道路进行硬化，长度约2450米，宽3米。其中大村小组约190米；小村小组约1315米；甘龙冲小组约500米；新桥小组约445米。</t>
  </si>
  <si>
    <t>通过对复兴社区4个小组供给2450米道路硬化，改善复兴社区4个居民小组村内道路通行条件。</t>
  </si>
  <si>
    <t>蒋建彪</t>
  </si>
  <si>
    <t>上李其小组乡村道路美化提升</t>
  </si>
  <si>
    <t>李其社区</t>
  </si>
  <si>
    <t>新建170米村内道路连接至社区居委会，修复270米入村道路和144米村内道路</t>
  </si>
  <si>
    <t>通过新建170米村内道路连接至社区居委会，修复270米入村道路和144米村内道路，改善村民出行、使村庄干净整洁。</t>
  </si>
  <si>
    <t>肖富万</t>
  </si>
  <si>
    <t>黑波小组村内道路硬化提升</t>
  </si>
  <si>
    <t>黑波小组村内道路硬化、美化（长2815米、宽2.5-3米）</t>
  </si>
  <si>
    <t>通过对黑波小组村内2815米道路硬化，改善李其社区黑波小组村内道路通行条件。</t>
  </si>
  <si>
    <t>李强</t>
  </si>
  <si>
    <t>长水街道2025年乡村振兴项目管理费</t>
  </si>
  <si>
    <t>长水街道开展的7个乡村建设项目资金（累计532万元）中抽取2%作为项目管理费</t>
  </si>
  <si>
    <t>主要通过用于项目前期设计，评审，招标，监理，以及验收与项目相关的支出，受益于2025年项目库。</t>
  </si>
  <si>
    <t>张宇晨</t>
  </si>
  <si>
    <t>15198769206</t>
  </si>
  <si>
    <t>新型农村集体经济发展项目</t>
  </si>
  <si>
    <t>沙井社区楞口小组（灌溉）农田改造提升流转增收项目</t>
  </si>
  <si>
    <t>大板桥街道</t>
  </si>
  <si>
    <t>沙井社区</t>
  </si>
  <si>
    <t>土地流转投资：将河道旁约200亩农业用地流转由村小组集中统一开发管理，收回标准按2000元/亩/年计，概算投资40万元/年。河道修整扩建投资：河道修整扩建2000m，包含三面硬化及绿化美化，预计1000元/m，概算投资200万元。农田整理：200亩农田平整、提升改造，包含人工费、机械费，种植苗木费、管理费，合计6000元/亩，概算总投资120万元。</t>
  </si>
  <si>
    <t>大板桥街道沙井社区楞口小组灌溉农田提升改造建设项目按照投入资金的10%以上进行收益测算，可增加小组集体经济约每年50万元。项目建成后能辐射带动沙井社区种植农户扩大种植面积约30%，进一步稳定群众售卖渠道及价格，改善村容村貌。</t>
  </si>
  <si>
    <t>土地流转增收、提供就业岗位、带动生产发展</t>
  </si>
  <si>
    <t>李金</t>
  </si>
  <si>
    <t>13708728378</t>
  </si>
  <si>
    <t xml:space="preserve"> 合计</t>
  </si>
  <si>
    <r>
      <rPr>
        <sz val="20"/>
        <rFont val="Times New Roman"/>
        <charset val="134"/>
      </rPr>
      <t xml:space="preserve">2025 </t>
    </r>
    <r>
      <rPr>
        <sz val="20"/>
        <rFont val="方正小标宋简体"/>
        <charset val="134"/>
      </rPr>
      <t>年度巩固拓展脱贫攻坚成果和乡村振兴项目库申报表</t>
    </r>
    <r>
      <rPr>
        <sz val="20"/>
        <color rgb="FFFF0000"/>
        <rFont val="方正小标宋简体"/>
        <charset val="134"/>
      </rPr>
      <t>（不得修改表格格式）</t>
    </r>
  </si>
  <si>
    <r>
      <rPr>
        <sz val="11"/>
        <rFont val="宋体"/>
        <charset val="134"/>
      </rPr>
      <t>填报单位（公章）：西山区农业农村局</t>
    </r>
  </si>
  <si>
    <r>
      <rPr>
        <sz val="11"/>
        <rFont val="宋体"/>
        <charset val="134"/>
      </rPr>
      <t>填报人：高飞</t>
    </r>
  </si>
  <si>
    <r>
      <rPr>
        <sz val="11"/>
        <rFont val="宋体"/>
        <charset val="134"/>
      </rPr>
      <t>联系电话：</t>
    </r>
    <r>
      <rPr>
        <sz val="11"/>
        <rFont val="Times New Roman"/>
        <charset val="134"/>
      </rPr>
      <t>68224558</t>
    </r>
  </si>
  <si>
    <r>
      <rPr>
        <sz val="11"/>
        <rFont val="宋体"/>
        <charset val="134"/>
      </rPr>
      <t>填报日期：</t>
    </r>
    <r>
      <rPr>
        <sz val="11"/>
        <rFont val="Times New Roman"/>
        <charset val="134"/>
      </rPr>
      <t>2024</t>
    </r>
    <r>
      <rPr>
        <sz val="11"/>
        <rFont val="宋体"/>
        <charset val="134"/>
      </rPr>
      <t>年</t>
    </r>
    <r>
      <rPr>
        <sz val="11"/>
        <rFont val="Times New Roman"/>
        <charset val="134"/>
      </rPr>
      <t>11</t>
    </r>
    <r>
      <rPr>
        <sz val="11"/>
        <rFont val="宋体"/>
        <charset val="134"/>
      </rPr>
      <t>月</t>
    </r>
    <r>
      <rPr>
        <sz val="11"/>
        <rFont val="Times New Roman"/>
        <charset val="134"/>
      </rPr>
      <t>7</t>
    </r>
    <r>
      <rPr>
        <sz val="11"/>
        <rFont val="宋体"/>
        <charset val="134"/>
      </rPr>
      <t>日</t>
    </r>
  </si>
  <si>
    <r>
      <rPr>
        <sz val="11"/>
        <rFont val="宋体"/>
        <charset val="134"/>
      </rPr>
      <t>单位：万元、人、年</t>
    </r>
  </si>
  <si>
    <r>
      <rPr>
        <sz val="11"/>
        <rFont val="黑体"/>
        <charset val="134"/>
      </rPr>
      <t>序号</t>
    </r>
  </si>
  <si>
    <r>
      <rPr>
        <sz val="11"/>
        <rFont val="黑体"/>
        <charset val="134"/>
      </rPr>
      <t>项目类型</t>
    </r>
  </si>
  <si>
    <r>
      <rPr>
        <sz val="11"/>
        <rFont val="黑体"/>
        <charset val="134"/>
      </rPr>
      <t>二级项目类型</t>
    </r>
  </si>
  <si>
    <r>
      <rPr>
        <sz val="11"/>
        <rFont val="黑体"/>
        <charset val="134"/>
      </rPr>
      <t>项目子类型</t>
    </r>
  </si>
  <si>
    <r>
      <rPr>
        <sz val="11"/>
        <rFont val="黑体"/>
        <charset val="134"/>
      </rPr>
      <t>项目名称</t>
    </r>
  </si>
  <si>
    <r>
      <rPr>
        <sz val="11"/>
        <rFont val="黑体"/>
        <charset val="134"/>
      </rPr>
      <t>项目地点</t>
    </r>
  </si>
  <si>
    <r>
      <rPr>
        <sz val="11"/>
        <rFont val="黑体"/>
        <charset val="134"/>
      </rPr>
      <t>项目投资概算</t>
    </r>
  </si>
  <si>
    <r>
      <rPr>
        <sz val="11"/>
        <rFont val="黑体"/>
        <charset val="134"/>
      </rPr>
      <t>项目建设内容摘要</t>
    </r>
  </si>
  <si>
    <r>
      <rPr>
        <sz val="11"/>
        <rFont val="黑体"/>
        <charset val="134"/>
      </rPr>
      <t>项目绩效目标</t>
    </r>
  </si>
  <si>
    <r>
      <rPr>
        <sz val="11"/>
        <rFont val="黑体"/>
        <charset val="134"/>
      </rPr>
      <t>规划年度</t>
    </r>
  </si>
  <si>
    <r>
      <rPr>
        <sz val="11"/>
        <rFont val="黑体"/>
        <charset val="134"/>
      </rPr>
      <t>年度资金总额（计划）</t>
    </r>
  </si>
  <si>
    <r>
      <rPr>
        <sz val="11"/>
        <rFont val="黑体"/>
        <charset val="134"/>
      </rPr>
      <t>联农带农机制</t>
    </r>
  </si>
  <si>
    <r>
      <rPr>
        <sz val="11"/>
        <rFont val="黑体"/>
        <charset val="134"/>
      </rPr>
      <t>预计受益人数</t>
    </r>
  </si>
  <si>
    <r>
      <rPr>
        <sz val="11"/>
        <rFont val="黑体"/>
        <charset val="134"/>
      </rPr>
      <t>是否到户项目</t>
    </r>
  </si>
  <si>
    <r>
      <rPr>
        <sz val="11"/>
        <rFont val="黑体"/>
        <charset val="134"/>
      </rPr>
      <t>是否易地搬迁后扶项目</t>
    </r>
  </si>
  <si>
    <r>
      <rPr>
        <sz val="11"/>
        <rFont val="黑体"/>
        <charset val="134"/>
      </rPr>
      <t>是否劳动密集型产业</t>
    </r>
  </si>
  <si>
    <r>
      <rPr>
        <sz val="11"/>
        <rFont val="黑体"/>
        <charset val="134"/>
      </rPr>
      <t>项目负责人</t>
    </r>
  </si>
  <si>
    <r>
      <rPr>
        <sz val="11"/>
        <rFont val="黑体"/>
        <charset val="134"/>
      </rPr>
      <t>联系电话</t>
    </r>
  </si>
  <si>
    <r>
      <rPr>
        <sz val="11"/>
        <rFont val="黑体"/>
        <charset val="134"/>
      </rPr>
      <t>项目主管部门</t>
    </r>
  </si>
  <si>
    <r>
      <rPr>
        <sz val="11"/>
        <rFont val="黑体"/>
        <charset val="134"/>
      </rPr>
      <t>是否纳入年度实施计划</t>
    </r>
  </si>
  <si>
    <r>
      <rPr>
        <sz val="11"/>
        <rFont val="黑体"/>
        <charset val="134"/>
      </rPr>
      <t>备注</t>
    </r>
  </si>
  <si>
    <r>
      <rPr>
        <sz val="11"/>
        <color rgb="FFFF0000"/>
        <rFont val="黑体"/>
        <charset val="134"/>
      </rPr>
      <t>初审修改意见</t>
    </r>
  </si>
  <si>
    <r>
      <rPr>
        <sz val="11"/>
        <rFont val="黑体"/>
        <charset val="134"/>
      </rPr>
      <t>县（市）区</t>
    </r>
  </si>
  <si>
    <r>
      <rPr>
        <sz val="11"/>
        <rFont val="黑体"/>
        <charset val="134"/>
      </rPr>
      <t>乡镇</t>
    </r>
  </si>
  <si>
    <r>
      <rPr>
        <sz val="11"/>
        <rFont val="黑体"/>
        <charset val="134"/>
      </rPr>
      <t>村</t>
    </r>
  </si>
  <si>
    <r>
      <rPr>
        <sz val="11"/>
        <rFont val="黑体"/>
        <charset val="134"/>
      </rPr>
      <t>财政衔接资金</t>
    </r>
  </si>
  <si>
    <r>
      <rPr>
        <sz val="11"/>
        <rFont val="黑体"/>
        <charset val="134"/>
      </rPr>
      <t>其他资金</t>
    </r>
  </si>
  <si>
    <r>
      <rPr>
        <sz val="10"/>
        <color theme="1"/>
        <rFont val="仿宋_GB2312"/>
        <charset val="134"/>
      </rPr>
      <t>产业发展</t>
    </r>
  </si>
  <si>
    <r>
      <rPr>
        <sz val="10"/>
        <color theme="1"/>
        <rFont val="仿宋_GB2312"/>
        <charset val="134"/>
      </rPr>
      <t>生产项目</t>
    </r>
  </si>
  <si>
    <r>
      <rPr>
        <sz val="10"/>
        <color theme="1"/>
        <rFont val="仿宋_GB2312"/>
        <charset val="134"/>
      </rPr>
      <t>种植业基地</t>
    </r>
  </si>
  <si>
    <r>
      <rPr>
        <sz val="10"/>
        <color theme="1"/>
        <rFont val="仿宋_GB2312"/>
        <charset val="134"/>
      </rPr>
      <t>团结街道高品质设施果蔬集成技术运用与示范</t>
    </r>
  </si>
  <si>
    <r>
      <rPr>
        <sz val="10"/>
        <color theme="1"/>
        <rFont val="仿宋_GB2312"/>
        <charset val="134"/>
      </rPr>
      <t>西山区</t>
    </r>
  </si>
  <si>
    <r>
      <rPr>
        <sz val="10"/>
        <color theme="1"/>
        <rFont val="仿宋_GB2312"/>
        <charset val="134"/>
      </rPr>
      <t>团结街道办事处</t>
    </r>
  </si>
  <si>
    <r>
      <rPr>
        <sz val="10"/>
        <color theme="1"/>
        <rFont val="仿宋_GB2312"/>
        <charset val="134"/>
      </rPr>
      <t>妥吉社区</t>
    </r>
  </si>
  <si>
    <r>
      <rPr>
        <sz val="10"/>
        <color theme="1"/>
        <rFont val="Times New Roman"/>
        <charset val="134"/>
      </rPr>
      <t>1.</t>
    </r>
    <r>
      <rPr>
        <sz val="10"/>
        <color theme="1"/>
        <rFont val="仿宋_GB2312"/>
        <charset val="134"/>
      </rPr>
      <t>温室建设，投资</t>
    </r>
    <r>
      <rPr>
        <sz val="10"/>
        <color theme="1"/>
        <rFont val="Times New Roman"/>
        <charset val="134"/>
      </rPr>
      <t>15.5</t>
    </r>
    <r>
      <rPr>
        <sz val="10"/>
        <color theme="1"/>
        <rFont val="仿宋_GB2312"/>
        <charset val="134"/>
      </rPr>
      <t>万元；</t>
    </r>
    <r>
      <rPr>
        <sz val="10"/>
        <color theme="1"/>
        <rFont val="Times New Roman"/>
        <charset val="134"/>
      </rPr>
      <t>2.</t>
    </r>
    <r>
      <rPr>
        <sz val="10"/>
        <color theme="1"/>
        <rFont val="仿宋_GB2312"/>
        <charset val="134"/>
      </rPr>
      <t>遮阳系统建设，投资</t>
    </r>
    <r>
      <rPr>
        <sz val="10"/>
        <color theme="1"/>
        <rFont val="Times New Roman"/>
        <charset val="134"/>
      </rPr>
      <t>11.25</t>
    </r>
    <r>
      <rPr>
        <sz val="10"/>
        <color theme="1"/>
        <rFont val="仿宋_GB2312"/>
        <charset val="134"/>
      </rPr>
      <t>万元；</t>
    </r>
    <r>
      <rPr>
        <sz val="10"/>
        <color theme="1"/>
        <rFont val="Times New Roman"/>
        <charset val="134"/>
      </rPr>
      <t>3.</t>
    </r>
    <r>
      <rPr>
        <sz val="10"/>
        <color theme="1"/>
        <rFont val="仿宋_GB2312"/>
        <charset val="134"/>
      </rPr>
      <t>通风降温系统建设，投资</t>
    </r>
    <r>
      <rPr>
        <sz val="10"/>
        <color theme="1"/>
        <rFont val="Times New Roman"/>
        <charset val="134"/>
      </rPr>
      <t>5.28</t>
    </r>
    <r>
      <rPr>
        <sz val="10"/>
        <color theme="1"/>
        <rFont val="仿宋_GB2312"/>
        <charset val="134"/>
      </rPr>
      <t>万元；</t>
    </r>
    <r>
      <rPr>
        <sz val="10"/>
        <color theme="1"/>
        <rFont val="Times New Roman"/>
        <charset val="134"/>
      </rPr>
      <t>4.</t>
    </r>
    <r>
      <rPr>
        <sz val="10"/>
        <color theme="1"/>
        <rFont val="仿宋_GB2312"/>
        <charset val="134"/>
      </rPr>
      <t>温室配电，投资</t>
    </r>
    <r>
      <rPr>
        <sz val="10"/>
        <color theme="1"/>
        <rFont val="Times New Roman"/>
        <charset val="134"/>
      </rPr>
      <t>1.14</t>
    </r>
    <r>
      <rPr>
        <sz val="10"/>
        <color theme="1"/>
        <rFont val="仿宋_GB2312"/>
        <charset val="134"/>
      </rPr>
      <t>万元；</t>
    </r>
    <r>
      <rPr>
        <sz val="10"/>
        <color theme="1"/>
        <rFont val="Times New Roman"/>
        <charset val="134"/>
      </rPr>
      <t>5.</t>
    </r>
    <r>
      <rPr>
        <sz val="10"/>
        <color theme="1"/>
        <rFont val="仿宋_GB2312"/>
        <charset val="134"/>
      </rPr>
      <t>自动化控制系统建设，投资</t>
    </r>
    <r>
      <rPr>
        <sz val="10"/>
        <color theme="1"/>
        <rFont val="Times New Roman"/>
        <charset val="134"/>
      </rPr>
      <t>13</t>
    </r>
    <r>
      <rPr>
        <sz val="10"/>
        <color theme="1"/>
        <rFont val="仿宋_GB2312"/>
        <charset val="134"/>
      </rPr>
      <t>万元；</t>
    </r>
    <r>
      <rPr>
        <sz val="10"/>
        <color theme="1"/>
        <rFont val="Times New Roman"/>
        <charset val="134"/>
      </rPr>
      <t>6.</t>
    </r>
    <r>
      <rPr>
        <sz val="10"/>
        <color theme="1"/>
        <rFont val="仿宋_GB2312"/>
        <charset val="134"/>
      </rPr>
      <t>水肥一体化灌溉建设，投资</t>
    </r>
    <r>
      <rPr>
        <sz val="10"/>
        <color theme="1"/>
        <rFont val="Times New Roman"/>
        <charset val="134"/>
      </rPr>
      <t>22.4</t>
    </r>
    <r>
      <rPr>
        <sz val="10"/>
        <color theme="1"/>
        <rFont val="仿宋_GB2312"/>
        <charset val="134"/>
      </rPr>
      <t>万元；</t>
    </r>
    <r>
      <rPr>
        <sz val="10"/>
        <color theme="1"/>
        <rFont val="Times New Roman"/>
        <charset val="134"/>
      </rPr>
      <t>7.</t>
    </r>
    <r>
      <rPr>
        <sz val="10"/>
        <color theme="1"/>
        <rFont val="仿宋_GB2312"/>
        <charset val="134"/>
      </rPr>
      <t>果蔬种植系统建设，投资</t>
    </r>
    <r>
      <rPr>
        <sz val="10"/>
        <color theme="1"/>
        <rFont val="Times New Roman"/>
        <charset val="134"/>
      </rPr>
      <t>23.25</t>
    </r>
    <r>
      <rPr>
        <sz val="10"/>
        <color theme="1"/>
        <rFont val="仿宋_GB2312"/>
        <charset val="134"/>
      </rPr>
      <t>万元；</t>
    </r>
    <r>
      <rPr>
        <sz val="10"/>
        <color theme="1"/>
        <rFont val="Times New Roman"/>
        <charset val="134"/>
      </rPr>
      <t>8.</t>
    </r>
    <r>
      <rPr>
        <sz val="10"/>
        <color theme="1"/>
        <rFont val="仿宋_GB2312"/>
        <charset val="134"/>
      </rPr>
      <t>土地整理及种苗费，投资</t>
    </r>
    <r>
      <rPr>
        <sz val="10"/>
        <color theme="1"/>
        <rFont val="Times New Roman"/>
        <charset val="134"/>
      </rPr>
      <t>8.3</t>
    </r>
    <r>
      <rPr>
        <sz val="10"/>
        <color theme="1"/>
        <rFont val="仿宋_GB2312"/>
        <charset val="134"/>
      </rPr>
      <t>万元</t>
    </r>
  </si>
  <si>
    <r>
      <rPr>
        <sz val="10"/>
        <color theme="1"/>
        <rFont val="仿宋_GB2312"/>
        <charset val="134"/>
      </rPr>
      <t>将提升科技成果转化率，直接有效惠及区域农民和涉及企业，促进农民增收，带动区域乡村产业发展，服务地方农业产业迭代升级，进一步巩固脱贫攻坚成果，为乡村产业振兴和人才振兴做出贡献</t>
    </r>
  </si>
  <si>
    <r>
      <rPr>
        <sz val="10"/>
        <color theme="1"/>
        <rFont val="Times New Roman"/>
        <charset val="134"/>
      </rPr>
      <t>2025</t>
    </r>
    <r>
      <rPr>
        <sz val="10"/>
        <color theme="1"/>
        <rFont val="仿宋_GB2312"/>
        <charset val="134"/>
      </rPr>
      <t>年</t>
    </r>
  </si>
  <si>
    <r>
      <rPr>
        <sz val="10"/>
        <color theme="1"/>
        <rFont val="仿宋_GB2312"/>
        <charset val="134"/>
      </rPr>
      <t>带动周边居民就业务工、带动社区产业发展</t>
    </r>
  </si>
  <si>
    <r>
      <rPr>
        <sz val="10"/>
        <color theme="1"/>
        <rFont val="仿宋_GB2312"/>
        <charset val="134"/>
      </rPr>
      <t>脱贫户</t>
    </r>
    <r>
      <rPr>
        <sz val="10"/>
        <color theme="1"/>
        <rFont val="Times New Roman"/>
        <charset val="134"/>
      </rPr>
      <t>12</t>
    </r>
    <r>
      <rPr>
        <sz val="10"/>
        <color theme="1"/>
        <rFont val="仿宋_GB2312"/>
        <charset val="134"/>
      </rPr>
      <t>户、</t>
    </r>
    <r>
      <rPr>
        <sz val="10"/>
        <color theme="1"/>
        <rFont val="Times New Roman"/>
        <charset val="134"/>
      </rPr>
      <t>41</t>
    </r>
    <r>
      <rPr>
        <sz val="10"/>
        <color theme="1"/>
        <rFont val="仿宋_GB2312"/>
        <charset val="134"/>
      </rPr>
      <t>人，一般农户</t>
    </r>
    <r>
      <rPr>
        <sz val="10"/>
        <color theme="1"/>
        <rFont val="Times New Roman"/>
        <charset val="134"/>
      </rPr>
      <t>385</t>
    </r>
    <r>
      <rPr>
        <sz val="10"/>
        <color theme="1"/>
        <rFont val="仿宋_GB2312"/>
        <charset val="134"/>
      </rPr>
      <t>户、</t>
    </r>
    <r>
      <rPr>
        <sz val="10"/>
        <color theme="1"/>
        <rFont val="Times New Roman"/>
        <charset val="134"/>
      </rPr>
      <t>1528</t>
    </r>
    <r>
      <rPr>
        <sz val="10"/>
        <color theme="1"/>
        <rFont val="仿宋_GB2312"/>
        <charset val="134"/>
      </rPr>
      <t>人</t>
    </r>
    <r>
      <rPr>
        <sz val="10"/>
        <color theme="1"/>
        <rFont val="Times New Roman"/>
        <charset val="134"/>
      </rPr>
      <t xml:space="preserve">
</t>
    </r>
  </si>
  <si>
    <r>
      <rPr>
        <sz val="10"/>
        <color theme="1"/>
        <rFont val="仿宋_GB2312"/>
        <charset val="134"/>
      </rPr>
      <t>否</t>
    </r>
  </si>
  <si>
    <r>
      <rPr>
        <sz val="10"/>
        <color theme="1"/>
        <rFont val="仿宋_GB2312"/>
        <charset val="134"/>
      </rPr>
      <t>李晓猛</t>
    </r>
  </si>
  <si>
    <r>
      <rPr>
        <sz val="10"/>
        <color theme="1"/>
        <rFont val="仿宋_GB2312"/>
        <charset val="134"/>
      </rPr>
      <t>区农业农村局</t>
    </r>
  </si>
  <si>
    <r>
      <rPr>
        <sz val="10"/>
        <color theme="1"/>
        <rFont val="仿宋_GB2312"/>
        <charset val="134"/>
      </rPr>
      <t>是</t>
    </r>
  </si>
  <si>
    <t>衔接资金主要支持基础设施建设，一般不得用于种苗补助。种苗费不建议补助</t>
  </si>
  <si>
    <r>
      <rPr>
        <sz val="10"/>
        <rFont val="仿宋_GB2312"/>
        <charset val="134"/>
      </rPr>
      <t>乐亩社区食用菌种植项目</t>
    </r>
  </si>
  <si>
    <r>
      <rPr>
        <sz val="10"/>
        <color theme="1"/>
        <rFont val="仿宋_GB2312"/>
        <charset val="134"/>
      </rPr>
      <t>乐亩社区</t>
    </r>
  </si>
  <si>
    <r>
      <rPr>
        <sz val="10"/>
        <color theme="1"/>
        <rFont val="Times New Roman"/>
        <charset val="134"/>
      </rPr>
      <t xml:space="preserve"> </t>
    </r>
    <r>
      <rPr>
        <sz val="10"/>
        <color theme="1"/>
        <rFont val="仿宋_GB2312"/>
        <charset val="134"/>
      </rPr>
      <t>该项目主要包括菌棚建设、场地辅助设施建设、前期电力配套建设等。预计投资</t>
    </r>
    <r>
      <rPr>
        <sz val="10"/>
        <color theme="1"/>
        <rFont val="Times New Roman"/>
        <charset val="134"/>
      </rPr>
      <t>105</t>
    </r>
    <r>
      <rPr>
        <sz val="10"/>
        <color theme="1"/>
        <rFont val="仿宋_GB2312"/>
        <charset val="134"/>
      </rPr>
      <t>万元，其中财政资金</t>
    </r>
    <r>
      <rPr>
        <sz val="10"/>
        <color theme="1"/>
        <rFont val="Times New Roman"/>
        <charset val="134"/>
      </rPr>
      <t>100</t>
    </r>
    <r>
      <rPr>
        <sz val="10"/>
        <color theme="1"/>
        <rFont val="仿宋_GB2312"/>
        <charset val="134"/>
      </rPr>
      <t>万元，社区自筹</t>
    </r>
    <r>
      <rPr>
        <sz val="10"/>
        <color theme="1"/>
        <rFont val="Times New Roman"/>
        <charset val="134"/>
      </rPr>
      <t>5</t>
    </r>
    <r>
      <rPr>
        <sz val="10"/>
        <color theme="1"/>
        <rFont val="仿宋_GB2312"/>
        <charset val="134"/>
      </rPr>
      <t>万元</t>
    </r>
  </si>
  <si>
    <r>
      <rPr>
        <sz val="10"/>
        <color theme="1"/>
        <rFont val="仿宋_GB2312"/>
        <charset val="134"/>
      </rPr>
      <t>有利于有效、快速带动群众增收，振兴乡村的产业，通过</t>
    </r>
    <r>
      <rPr>
        <sz val="10"/>
        <color theme="1"/>
        <rFont val="Times New Roman"/>
        <charset val="134"/>
      </rPr>
      <t>50</t>
    </r>
    <r>
      <rPr>
        <sz val="10"/>
        <color theme="1"/>
        <rFont val="仿宋_GB2312"/>
        <charset val="134"/>
      </rPr>
      <t>亩食用菌种种植项目，促进了村集体经济快速增长，联农带农，带动辖区群众实现增收致富</t>
    </r>
  </si>
  <si>
    <r>
      <rPr>
        <sz val="10"/>
        <color theme="1"/>
        <rFont val="仿宋_GB2312"/>
        <charset val="134"/>
      </rPr>
      <t>通过项目实施，起到了良好的联农带农机制，实现了</t>
    </r>
    <r>
      <rPr>
        <sz val="10"/>
        <color theme="1"/>
        <rFont val="Times New Roman"/>
        <charset val="134"/>
      </rPr>
      <t>50</t>
    </r>
    <r>
      <rPr>
        <sz val="10"/>
        <color theme="1"/>
        <rFont val="仿宋_GB2312"/>
        <charset val="134"/>
      </rPr>
      <t>亩土地流转，给农户带来了受益，同时解决了辖区农户的劳动就业务工，壮大集体经济</t>
    </r>
  </si>
  <si>
    <r>
      <rPr>
        <sz val="10"/>
        <color theme="1"/>
        <rFont val="仿宋_GB2312"/>
        <charset val="134"/>
      </rPr>
      <t>脱贫户</t>
    </r>
    <r>
      <rPr>
        <sz val="10"/>
        <color theme="1"/>
        <rFont val="Times New Roman"/>
        <charset val="134"/>
      </rPr>
      <t>19</t>
    </r>
    <r>
      <rPr>
        <sz val="10"/>
        <color theme="1"/>
        <rFont val="仿宋_GB2312"/>
        <charset val="134"/>
      </rPr>
      <t>户、</t>
    </r>
    <r>
      <rPr>
        <sz val="10"/>
        <color theme="1"/>
        <rFont val="Times New Roman"/>
        <charset val="134"/>
      </rPr>
      <t>86</t>
    </r>
    <r>
      <rPr>
        <sz val="10"/>
        <color theme="1"/>
        <rFont val="仿宋_GB2312"/>
        <charset val="134"/>
      </rPr>
      <t>人，一般农户</t>
    </r>
    <r>
      <rPr>
        <sz val="10"/>
        <color theme="1"/>
        <rFont val="Times New Roman"/>
        <charset val="134"/>
      </rPr>
      <t>350</t>
    </r>
    <r>
      <rPr>
        <sz val="10"/>
        <color theme="1"/>
        <rFont val="仿宋_GB2312"/>
        <charset val="134"/>
      </rPr>
      <t>户、</t>
    </r>
    <r>
      <rPr>
        <sz val="10"/>
        <color theme="1"/>
        <rFont val="Times New Roman"/>
        <charset val="134"/>
      </rPr>
      <t>1457</t>
    </r>
    <r>
      <rPr>
        <sz val="10"/>
        <color theme="1"/>
        <rFont val="仿宋_GB2312"/>
        <charset val="134"/>
      </rPr>
      <t>人</t>
    </r>
    <r>
      <rPr>
        <sz val="10"/>
        <color theme="1"/>
        <rFont val="Times New Roman"/>
        <charset val="134"/>
      </rPr>
      <t xml:space="preserve">
</t>
    </r>
  </si>
  <si>
    <r>
      <rPr>
        <sz val="10"/>
        <color theme="1"/>
        <rFont val="仿宋_GB2312"/>
        <charset val="134"/>
      </rPr>
      <t>李猛</t>
    </r>
  </si>
  <si>
    <r>
      <rPr>
        <sz val="9"/>
        <color rgb="FFFF0000"/>
        <rFont val="宋体"/>
        <charset val="134"/>
      </rPr>
      <t>明确衔接资金建设内容，优先形成固定资产，归村集体所有。</t>
    </r>
  </si>
  <si>
    <r>
      <rPr>
        <sz val="10"/>
        <color theme="1"/>
        <rFont val="仿宋_GB2312"/>
        <charset val="134"/>
      </rPr>
      <t>永靖社区蔬菜加工基地挡墙支护及加工房建设</t>
    </r>
  </si>
  <si>
    <r>
      <rPr>
        <sz val="10"/>
        <color theme="1"/>
        <rFont val="仿宋_GB2312"/>
        <charset val="134"/>
      </rPr>
      <t>永靖社区</t>
    </r>
  </si>
  <si>
    <r>
      <rPr>
        <sz val="10"/>
        <color theme="1"/>
        <rFont val="仿宋_GB2312"/>
        <charset val="134"/>
      </rPr>
      <t>项目主要包括永靖蔬菜加工基地挡墙支护及加工房建设。预计投资</t>
    </r>
    <r>
      <rPr>
        <sz val="10"/>
        <color theme="1"/>
        <rFont val="Times New Roman"/>
        <charset val="134"/>
      </rPr>
      <t>96</t>
    </r>
    <r>
      <rPr>
        <sz val="10"/>
        <color theme="1"/>
        <rFont val="仿宋_GB2312"/>
        <charset val="134"/>
      </rPr>
      <t>万元，其中：财政资金</t>
    </r>
    <r>
      <rPr>
        <sz val="10"/>
        <color theme="1"/>
        <rFont val="Times New Roman"/>
        <charset val="134"/>
      </rPr>
      <t>93</t>
    </r>
    <r>
      <rPr>
        <sz val="10"/>
        <color theme="1"/>
        <rFont val="仿宋_GB2312"/>
        <charset val="134"/>
      </rPr>
      <t>万元，社区自筹资金</t>
    </r>
    <r>
      <rPr>
        <sz val="10"/>
        <color theme="1"/>
        <rFont val="Times New Roman"/>
        <charset val="134"/>
      </rPr>
      <t>3</t>
    </r>
    <r>
      <rPr>
        <sz val="10"/>
        <color theme="1"/>
        <rFont val="仿宋_GB2312"/>
        <charset val="134"/>
      </rPr>
      <t>万元。资金具体计划为：一、挡墙建设：预算总投资</t>
    </r>
    <r>
      <rPr>
        <sz val="10"/>
        <color theme="1"/>
        <rFont val="Times New Roman"/>
        <charset val="134"/>
      </rPr>
      <t>47</t>
    </r>
    <r>
      <rPr>
        <sz val="10"/>
        <color theme="1"/>
        <rFont val="仿宋_GB2312"/>
        <charset val="134"/>
      </rPr>
      <t>万元；二、永靖社区蔬菜加工基地加工房建设：预算投资</t>
    </r>
    <r>
      <rPr>
        <sz val="10"/>
        <color theme="1"/>
        <rFont val="Times New Roman"/>
        <charset val="134"/>
      </rPr>
      <t>49</t>
    </r>
    <r>
      <rPr>
        <sz val="10"/>
        <color theme="1"/>
        <rFont val="仿宋_GB2312"/>
        <charset val="134"/>
      </rPr>
      <t>万元。</t>
    </r>
  </si>
  <si>
    <r>
      <rPr>
        <sz val="10"/>
        <color theme="1"/>
        <rFont val="仿宋_GB2312"/>
        <charset val="134"/>
      </rPr>
      <t>通过建设蔬菜配套加工房及挡墙，开展蔬菜加工，帮助社区蔬菜种植户及</t>
    </r>
    <r>
      <rPr>
        <sz val="10"/>
        <color theme="1"/>
        <rFont val="Times New Roman"/>
        <charset val="134"/>
      </rPr>
      <t>16</t>
    </r>
    <r>
      <rPr>
        <sz val="10"/>
        <color theme="1"/>
        <rFont val="仿宋_GB2312"/>
        <charset val="134"/>
      </rPr>
      <t>户脱贫户方便销售蔬菜，促进社区经济发展，提高社区农户经济收入，同时帮助脱贫户及一般户实现用工就业问题，实现家门口就业，达到帮扶增收。</t>
    </r>
  </si>
  <si>
    <r>
      <rPr>
        <sz val="10"/>
        <color theme="1"/>
        <rFont val="仿宋_GB2312"/>
        <charset val="134"/>
      </rPr>
      <t>就业务工、带动生产、帮助产销对接</t>
    </r>
  </si>
  <si>
    <r>
      <rPr>
        <sz val="10"/>
        <color theme="1"/>
        <rFont val="仿宋_GB2312"/>
        <charset val="134"/>
      </rPr>
      <t>脱贫户</t>
    </r>
    <r>
      <rPr>
        <sz val="10"/>
        <color theme="1"/>
        <rFont val="Times New Roman"/>
        <charset val="134"/>
      </rPr>
      <t>16</t>
    </r>
    <r>
      <rPr>
        <sz val="10"/>
        <color theme="1"/>
        <rFont val="仿宋_GB2312"/>
        <charset val="134"/>
      </rPr>
      <t>户、</t>
    </r>
    <r>
      <rPr>
        <sz val="10"/>
        <color theme="1"/>
        <rFont val="Times New Roman"/>
        <charset val="134"/>
      </rPr>
      <t>55</t>
    </r>
    <r>
      <rPr>
        <sz val="10"/>
        <color theme="1"/>
        <rFont val="仿宋_GB2312"/>
        <charset val="134"/>
      </rPr>
      <t>人，一般农户</t>
    </r>
    <r>
      <rPr>
        <sz val="10"/>
        <color theme="1"/>
        <rFont val="Times New Roman"/>
        <charset val="134"/>
      </rPr>
      <t>605</t>
    </r>
    <r>
      <rPr>
        <sz val="10"/>
        <color theme="1"/>
        <rFont val="仿宋_GB2312"/>
        <charset val="134"/>
      </rPr>
      <t>户、</t>
    </r>
    <r>
      <rPr>
        <sz val="10"/>
        <color theme="1"/>
        <rFont val="Times New Roman"/>
        <charset val="134"/>
      </rPr>
      <t>2041</t>
    </r>
    <r>
      <rPr>
        <sz val="10"/>
        <color theme="1"/>
        <rFont val="仿宋_GB2312"/>
        <charset val="134"/>
      </rPr>
      <t>人</t>
    </r>
    <r>
      <rPr>
        <sz val="10"/>
        <color theme="1"/>
        <rFont val="Times New Roman"/>
        <charset val="134"/>
      </rPr>
      <t xml:space="preserve">
</t>
    </r>
  </si>
  <si>
    <r>
      <rPr>
        <sz val="10"/>
        <color theme="1"/>
        <rFont val="仿宋_GB2312"/>
        <charset val="134"/>
      </rPr>
      <t>杨国荣</t>
    </r>
  </si>
  <si>
    <r>
      <rPr>
        <sz val="10"/>
        <color theme="1"/>
        <rFont val="仿宋_GB2312"/>
        <charset val="134"/>
      </rPr>
      <t>水产养殖业发展</t>
    </r>
  </si>
  <si>
    <r>
      <rPr>
        <sz val="10"/>
        <rFont val="仿宋_GB2312"/>
        <charset val="134"/>
      </rPr>
      <t>循环水南美白对虾养殖扩建项目</t>
    </r>
  </si>
  <si>
    <r>
      <rPr>
        <sz val="10"/>
        <color theme="1"/>
        <rFont val="仿宋_GB2312"/>
        <charset val="134"/>
      </rPr>
      <t>建设一条五百方水体标准化智慧渔业自动化养殖生产车间，养殖品种为南美白对虾</t>
    </r>
    <r>
      <rPr>
        <sz val="10"/>
        <color theme="1"/>
        <rFont val="Times New Roman"/>
        <charset val="134"/>
      </rPr>
      <t>(</t>
    </r>
    <r>
      <rPr>
        <sz val="10"/>
        <color theme="1"/>
        <rFont val="仿宋_GB2312"/>
        <charset val="134"/>
      </rPr>
      <t>基围虾</t>
    </r>
    <r>
      <rPr>
        <sz val="10"/>
        <color theme="1"/>
        <rFont val="Times New Roman"/>
        <charset val="134"/>
      </rPr>
      <t>)</t>
    </r>
    <r>
      <rPr>
        <sz val="10"/>
        <color theme="1"/>
        <rFont val="仿宋_GB2312"/>
        <charset val="134"/>
      </rPr>
      <t>，年产量</t>
    </r>
    <r>
      <rPr>
        <sz val="10"/>
        <color theme="1"/>
        <rFont val="Times New Roman"/>
        <charset val="134"/>
      </rPr>
      <t>18</t>
    </r>
    <r>
      <rPr>
        <sz val="10"/>
        <color theme="1"/>
        <rFont val="仿宋_GB2312"/>
        <charset val="134"/>
      </rPr>
      <t>吨活虾。</t>
    </r>
  </si>
  <si>
    <r>
      <rPr>
        <sz val="10"/>
        <color theme="1"/>
        <rFont val="仿宋_GB2312"/>
        <charset val="134"/>
      </rPr>
      <t>项目建成后预计年产值</t>
    </r>
    <r>
      <rPr>
        <sz val="10"/>
        <color theme="1"/>
        <rFont val="Times New Roman"/>
        <charset val="134"/>
      </rPr>
      <t>156</t>
    </r>
    <r>
      <rPr>
        <sz val="10"/>
        <color theme="1"/>
        <rFont val="仿宋_GB2312"/>
        <charset val="134"/>
      </rPr>
      <t>万元，年利润</t>
    </r>
    <r>
      <rPr>
        <sz val="10"/>
        <color theme="1"/>
        <rFont val="Times New Roman"/>
        <charset val="134"/>
      </rPr>
      <t>40</t>
    </r>
    <r>
      <rPr>
        <sz val="10"/>
        <color theme="1"/>
        <rFont val="仿宋_GB2312"/>
        <charset val="134"/>
      </rPr>
      <t>万</t>
    </r>
  </si>
  <si>
    <r>
      <rPr>
        <sz val="10"/>
        <color theme="1"/>
        <rFont val="仿宋_GB2312"/>
        <charset val="134"/>
      </rPr>
      <t>土地流转、就业务工、带动生产、收益分红</t>
    </r>
  </si>
  <si>
    <r>
      <rPr>
        <sz val="10"/>
        <color theme="1"/>
        <rFont val="仿宋_GB2312"/>
        <charset val="134"/>
      </rPr>
      <t>脱贫户</t>
    </r>
    <r>
      <rPr>
        <sz val="10"/>
        <color theme="1"/>
        <rFont val="Times New Roman"/>
        <charset val="134"/>
      </rPr>
      <t>12</t>
    </r>
    <r>
      <rPr>
        <sz val="10"/>
        <color theme="1"/>
        <rFont val="仿宋_GB2312"/>
        <charset val="134"/>
      </rPr>
      <t>户、</t>
    </r>
    <r>
      <rPr>
        <sz val="10"/>
        <color theme="1"/>
        <rFont val="Times New Roman"/>
        <charset val="134"/>
      </rPr>
      <t>41</t>
    </r>
    <r>
      <rPr>
        <sz val="10"/>
        <color theme="1"/>
        <rFont val="仿宋_GB2312"/>
        <charset val="134"/>
      </rPr>
      <t>人，一般农户</t>
    </r>
    <r>
      <rPr>
        <sz val="10"/>
        <color theme="1"/>
        <rFont val="Times New Roman"/>
        <charset val="134"/>
      </rPr>
      <t>385</t>
    </r>
    <r>
      <rPr>
        <sz val="10"/>
        <color theme="1"/>
        <rFont val="仿宋_GB2312"/>
        <charset val="134"/>
      </rPr>
      <t>户、</t>
    </r>
    <r>
      <rPr>
        <sz val="10"/>
        <color theme="1"/>
        <rFont val="Times New Roman"/>
        <charset val="134"/>
      </rPr>
      <t>1528</t>
    </r>
    <r>
      <rPr>
        <sz val="10"/>
        <color theme="1"/>
        <rFont val="仿宋_GB2312"/>
        <charset val="134"/>
      </rPr>
      <t>人</t>
    </r>
  </si>
  <si>
    <t>明确衔接资金建设内容，优先形成固定资产，归村集体所有。</t>
  </si>
  <si>
    <r>
      <rPr>
        <sz val="10"/>
        <color theme="1"/>
        <rFont val="仿宋_GB2312"/>
        <charset val="134"/>
      </rPr>
      <t>配套设施项目</t>
    </r>
  </si>
  <si>
    <r>
      <rPr>
        <sz val="10"/>
        <color theme="1"/>
        <rFont val="仿宋_GB2312"/>
        <charset val="134"/>
      </rPr>
      <t>小型农田水利设施建设</t>
    </r>
  </si>
  <si>
    <r>
      <rPr>
        <sz val="10"/>
        <color theme="1"/>
        <rFont val="仿宋_GB2312"/>
        <charset val="134"/>
      </rPr>
      <t>双哨社区特色农业产业基地建设</t>
    </r>
  </si>
  <si>
    <r>
      <rPr>
        <sz val="10"/>
        <color theme="1"/>
        <rFont val="仿宋_GB2312"/>
        <charset val="134"/>
      </rPr>
      <t>海口街道办事处</t>
    </r>
  </si>
  <si>
    <r>
      <rPr>
        <sz val="10"/>
        <color theme="1"/>
        <rFont val="仿宋_GB2312"/>
        <charset val="134"/>
      </rPr>
      <t>双哨社区</t>
    </r>
  </si>
  <si>
    <r>
      <rPr>
        <sz val="10"/>
        <color theme="1"/>
        <rFont val="仿宋_GB2312"/>
        <charset val="134"/>
      </rPr>
      <t>完成下哨、牌坊居民小组农业产业基地基础设施建设：</t>
    </r>
    <r>
      <rPr>
        <sz val="10"/>
        <color theme="1"/>
        <rFont val="Times New Roman"/>
        <charset val="134"/>
      </rPr>
      <t>1.</t>
    </r>
    <r>
      <rPr>
        <sz val="10"/>
        <color theme="1"/>
        <rFont val="仿宋_GB2312"/>
        <charset val="134"/>
      </rPr>
      <t>着力解决农业用水缺乏问题、提高农户收入，增加农田灌溉设施，实现灌溉管网全覆盖，发展节水型农业，新增灌溉管道</t>
    </r>
    <r>
      <rPr>
        <sz val="10"/>
        <color theme="1"/>
        <rFont val="Times New Roman"/>
        <charset val="134"/>
      </rPr>
      <t>PE200</t>
    </r>
    <r>
      <rPr>
        <sz val="10"/>
        <color theme="1"/>
        <rFont val="仿宋_GB2312"/>
        <charset val="134"/>
      </rPr>
      <t>管</t>
    </r>
    <r>
      <rPr>
        <sz val="10"/>
        <color theme="1"/>
        <rFont val="Times New Roman"/>
        <charset val="134"/>
      </rPr>
      <t>6000</t>
    </r>
    <r>
      <rPr>
        <sz val="10"/>
        <color theme="1"/>
        <rFont val="仿宋_GB2312"/>
        <charset val="134"/>
      </rPr>
      <t>米、</t>
    </r>
    <r>
      <rPr>
        <sz val="10"/>
        <color theme="1"/>
        <rFont val="Times New Roman"/>
        <charset val="134"/>
      </rPr>
      <t>PE180</t>
    </r>
    <r>
      <rPr>
        <sz val="10"/>
        <color theme="1"/>
        <rFont val="仿宋_GB2312"/>
        <charset val="134"/>
      </rPr>
      <t>管</t>
    </r>
    <r>
      <rPr>
        <sz val="10"/>
        <color theme="1"/>
        <rFont val="Times New Roman"/>
        <charset val="134"/>
      </rPr>
      <t>3900</t>
    </r>
    <r>
      <rPr>
        <sz val="10"/>
        <color theme="1"/>
        <rFont val="仿宋_GB2312"/>
        <charset val="134"/>
      </rPr>
      <t>米、</t>
    </r>
    <r>
      <rPr>
        <sz val="10"/>
        <color theme="1"/>
        <rFont val="Times New Roman"/>
        <charset val="134"/>
      </rPr>
      <t>PE160</t>
    </r>
    <r>
      <rPr>
        <sz val="10"/>
        <color theme="1"/>
        <rFont val="仿宋_GB2312"/>
        <charset val="134"/>
      </rPr>
      <t>管</t>
    </r>
    <r>
      <rPr>
        <sz val="10"/>
        <color theme="1"/>
        <rFont val="Times New Roman"/>
        <charset val="134"/>
      </rPr>
      <t>3400</t>
    </r>
    <r>
      <rPr>
        <sz val="10"/>
        <color theme="1"/>
        <rFont val="仿宋_GB2312"/>
        <charset val="134"/>
      </rPr>
      <t>米；</t>
    </r>
    <r>
      <rPr>
        <sz val="10"/>
        <color theme="1"/>
        <rFont val="Times New Roman"/>
        <charset val="134"/>
      </rPr>
      <t>2.</t>
    </r>
    <r>
      <rPr>
        <sz val="10"/>
        <color theme="1"/>
        <rFont val="仿宋_GB2312"/>
        <charset val="134"/>
      </rPr>
      <t>新建</t>
    </r>
    <r>
      <rPr>
        <sz val="10"/>
        <color theme="1"/>
        <rFont val="Times New Roman"/>
        <charset val="134"/>
      </rPr>
      <t>“</t>
    </r>
    <r>
      <rPr>
        <sz val="10"/>
        <color theme="1"/>
        <rFont val="仿宋_GB2312"/>
        <charset val="134"/>
      </rPr>
      <t>慕菲勒</t>
    </r>
    <r>
      <rPr>
        <sz val="10"/>
        <color theme="1"/>
        <rFont val="Times New Roman"/>
        <charset val="134"/>
      </rPr>
      <t>”</t>
    </r>
    <r>
      <rPr>
        <sz val="10"/>
        <color theme="1"/>
        <rFont val="仿宋_GB2312"/>
        <charset val="134"/>
      </rPr>
      <t>红薯种苗育种基地，搭建简易钢架大棚</t>
    </r>
    <r>
      <rPr>
        <sz val="10"/>
        <color theme="1"/>
        <rFont val="Times New Roman"/>
        <charset val="134"/>
      </rPr>
      <t>50</t>
    </r>
    <r>
      <rPr>
        <sz val="10"/>
        <color theme="1"/>
        <rFont val="仿宋_GB2312"/>
        <charset val="134"/>
      </rPr>
      <t>亩，用于红薯种苗繁育</t>
    </r>
  </si>
  <si>
    <r>
      <rPr>
        <sz val="10"/>
        <color theme="1"/>
        <rFont val="仿宋_GB2312"/>
        <charset val="134"/>
      </rPr>
      <t>通过完成产业基地农业基础设施建设工程，增加</t>
    </r>
    <r>
      <rPr>
        <sz val="10"/>
        <color theme="1"/>
        <rFont val="Times New Roman"/>
        <charset val="134"/>
      </rPr>
      <t>3000</t>
    </r>
    <r>
      <rPr>
        <sz val="10"/>
        <color theme="1"/>
        <rFont val="仿宋_GB2312"/>
        <charset val="134"/>
      </rPr>
      <t>余亩有效灌溉面积，解决了农业用水之后将启动二期种植，流转土地</t>
    </r>
    <r>
      <rPr>
        <sz val="10"/>
        <color theme="1"/>
        <rFont val="Times New Roman"/>
        <charset val="134"/>
      </rPr>
      <t>2000</t>
    </r>
    <r>
      <rPr>
        <sz val="10"/>
        <color theme="1"/>
        <rFont val="仿宋_GB2312"/>
        <charset val="134"/>
      </rPr>
      <t>亩，年产值近</t>
    </r>
    <r>
      <rPr>
        <sz val="10"/>
        <color theme="1"/>
        <rFont val="Times New Roman"/>
        <charset val="134"/>
      </rPr>
      <t>2000</t>
    </r>
    <r>
      <rPr>
        <sz val="10"/>
        <color theme="1"/>
        <rFont val="仿宋_GB2312"/>
        <charset val="134"/>
      </rPr>
      <t>万元，预计带动</t>
    </r>
    <r>
      <rPr>
        <sz val="10"/>
        <color theme="1"/>
        <rFont val="Times New Roman"/>
        <charset val="134"/>
      </rPr>
      <t>400</t>
    </r>
    <r>
      <rPr>
        <sz val="10"/>
        <color theme="1"/>
        <rFont val="仿宋_GB2312"/>
        <charset val="134"/>
      </rPr>
      <t>余人就业，可以吸纳脱贫户参与红薯种植，为他们提供就业机会，不仅可以增加脱贫户的收入来源，还可以提升他们的职业技能和就业能力，当地每户农户可增加收入</t>
    </r>
    <r>
      <rPr>
        <sz val="10"/>
        <color theme="1"/>
        <rFont val="Times New Roman"/>
        <charset val="134"/>
      </rPr>
      <t>1.5</t>
    </r>
    <r>
      <rPr>
        <sz val="10"/>
        <color theme="1"/>
        <rFont val="仿宋_GB2312"/>
        <charset val="134"/>
      </rPr>
      <t>万元，有助于巩固脱贫成果，防止返贫现象的发生。</t>
    </r>
  </si>
  <si>
    <r>
      <rPr>
        <sz val="10"/>
        <color theme="1"/>
        <rFont val="仿宋_GB2312"/>
        <charset val="134"/>
      </rPr>
      <t>土地流转、就业务工、带动生产</t>
    </r>
  </si>
  <si>
    <r>
      <rPr>
        <sz val="10"/>
        <color theme="1"/>
        <rFont val="仿宋_GB2312"/>
        <charset val="134"/>
      </rPr>
      <t>脱贫户</t>
    </r>
    <r>
      <rPr>
        <sz val="10"/>
        <color theme="1"/>
        <rFont val="Times New Roman"/>
        <charset val="134"/>
      </rPr>
      <t>8</t>
    </r>
    <r>
      <rPr>
        <sz val="10"/>
        <color theme="1"/>
        <rFont val="仿宋_GB2312"/>
        <charset val="134"/>
      </rPr>
      <t>户、</t>
    </r>
    <r>
      <rPr>
        <sz val="10"/>
        <color theme="1"/>
        <rFont val="Times New Roman"/>
        <charset val="134"/>
      </rPr>
      <t>26</t>
    </r>
    <r>
      <rPr>
        <sz val="10"/>
        <color theme="1"/>
        <rFont val="仿宋_GB2312"/>
        <charset val="134"/>
      </rPr>
      <t>人，一般农户</t>
    </r>
    <r>
      <rPr>
        <sz val="10"/>
        <color theme="1"/>
        <rFont val="Times New Roman"/>
        <charset val="134"/>
      </rPr>
      <t>159</t>
    </r>
    <r>
      <rPr>
        <sz val="10"/>
        <color theme="1"/>
        <rFont val="仿宋_GB2312"/>
        <charset val="134"/>
      </rPr>
      <t>户、</t>
    </r>
    <r>
      <rPr>
        <sz val="10"/>
        <color theme="1"/>
        <rFont val="Times New Roman"/>
        <charset val="134"/>
      </rPr>
      <t>534</t>
    </r>
    <r>
      <rPr>
        <sz val="10"/>
        <color theme="1"/>
        <rFont val="仿宋_GB2312"/>
        <charset val="134"/>
      </rPr>
      <t>人</t>
    </r>
    <r>
      <rPr>
        <sz val="10"/>
        <color theme="1"/>
        <rFont val="Times New Roman"/>
        <charset val="134"/>
      </rPr>
      <t xml:space="preserve">
</t>
    </r>
  </si>
  <si>
    <r>
      <rPr>
        <sz val="10"/>
        <color theme="1"/>
        <rFont val="仿宋_GB2312"/>
        <charset val="134"/>
      </rPr>
      <t>李志祥</t>
    </r>
  </si>
  <si>
    <r>
      <rPr>
        <sz val="10"/>
        <color theme="1"/>
        <rFont val="仿宋_GB2312"/>
        <charset val="134"/>
      </rPr>
      <t>休闲农业与乡村旅游</t>
    </r>
  </si>
  <si>
    <r>
      <rPr>
        <sz val="10"/>
        <color theme="1"/>
        <rFont val="仿宋_GB2312"/>
        <charset val="134"/>
      </rPr>
      <t>青鱼社区稻田花海农文旅项目提升工程</t>
    </r>
  </si>
  <si>
    <r>
      <rPr>
        <sz val="10"/>
        <color theme="1"/>
        <rFont val="仿宋_GB2312"/>
        <charset val="134"/>
      </rPr>
      <t>青鱼社区</t>
    </r>
  </si>
  <si>
    <r>
      <rPr>
        <sz val="10"/>
        <color theme="1"/>
        <rFont val="Times New Roman"/>
        <charset val="134"/>
      </rPr>
      <t>1.</t>
    </r>
    <r>
      <rPr>
        <sz val="10"/>
        <color theme="1"/>
        <rFont val="仿宋_GB2312"/>
        <charset val="134"/>
      </rPr>
      <t>万寿菊花海种植，约</t>
    </r>
    <r>
      <rPr>
        <sz val="10"/>
        <color theme="1"/>
        <rFont val="Times New Roman"/>
        <charset val="134"/>
      </rPr>
      <t>40</t>
    </r>
    <r>
      <rPr>
        <sz val="10"/>
        <color theme="1"/>
        <rFont val="仿宋_GB2312"/>
        <charset val="134"/>
      </rPr>
      <t>亩，</t>
    </r>
    <r>
      <rPr>
        <sz val="10"/>
        <color theme="1"/>
        <rFont val="Times New Roman"/>
        <charset val="134"/>
      </rPr>
      <t>7</t>
    </r>
    <r>
      <rPr>
        <sz val="10"/>
        <color theme="1"/>
        <rFont val="仿宋_GB2312"/>
        <charset val="134"/>
      </rPr>
      <t>万元；</t>
    </r>
    <r>
      <rPr>
        <sz val="10"/>
        <color theme="1"/>
        <rFont val="Times New Roman"/>
        <charset val="134"/>
      </rPr>
      <t>2.</t>
    </r>
    <r>
      <rPr>
        <sz val="10"/>
        <color theme="1"/>
        <rFont val="仿宋_GB2312"/>
        <charset val="134"/>
      </rPr>
      <t>利用旧看守房改造为稻田咖啡馆，约</t>
    </r>
    <r>
      <rPr>
        <sz val="10"/>
        <color theme="1"/>
        <rFont val="Times New Roman"/>
        <charset val="134"/>
      </rPr>
      <t>55</t>
    </r>
    <r>
      <rPr>
        <sz val="10"/>
        <color theme="1"/>
        <rFont val="仿宋_GB2312"/>
        <charset val="134"/>
      </rPr>
      <t>平方，共计</t>
    </r>
    <r>
      <rPr>
        <sz val="10"/>
        <color theme="1"/>
        <rFont val="Times New Roman"/>
        <charset val="134"/>
      </rPr>
      <t>11</t>
    </r>
    <r>
      <rPr>
        <sz val="10"/>
        <color theme="1"/>
        <rFont val="仿宋_GB2312"/>
        <charset val="134"/>
      </rPr>
      <t>万元；</t>
    </r>
    <r>
      <rPr>
        <sz val="10"/>
        <color theme="1"/>
        <rFont val="Times New Roman"/>
        <charset val="134"/>
      </rPr>
      <t>3.</t>
    </r>
    <r>
      <rPr>
        <sz val="10"/>
        <color theme="1"/>
        <rFont val="仿宋_GB2312"/>
        <charset val="134"/>
      </rPr>
      <t>建设田园吊桥，长</t>
    </r>
    <r>
      <rPr>
        <sz val="10"/>
        <color theme="1"/>
        <rFont val="Times New Roman"/>
        <charset val="134"/>
      </rPr>
      <t>64</t>
    </r>
    <r>
      <rPr>
        <sz val="10"/>
        <color theme="1"/>
        <rFont val="仿宋_GB2312"/>
        <charset val="134"/>
      </rPr>
      <t>米，造价</t>
    </r>
    <r>
      <rPr>
        <sz val="10"/>
        <color theme="1"/>
        <rFont val="Times New Roman"/>
        <charset val="134"/>
      </rPr>
      <t>28</t>
    </r>
    <r>
      <rPr>
        <sz val="10"/>
        <color theme="1"/>
        <rFont val="仿宋_GB2312"/>
        <charset val="134"/>
      </rPr>
      <t>万元；</t>
    </r>
    <r>
      <rPr>
        <sz val="10"/>
        <color theme="1"/>
        <rFont val="Times New Roman"/>
        <charset val="134"/>
      </rPr>
      <t>4.</t>
    </r>
    <r>
      <rPr>
        <sz val="10"/>
        <color theme="1"/>
        <rFont val="仿宋_GB2312"/>
        <charset val="134"/>
      </rPr>
      <t>机耕路提升改造，宽</t>
    </r>
    <r>
      <rPr>
        <sz val="10"/>
        <color theme="1"/>
        <rFont val="Times New Roman"/>
        <charset val="134"/>
      </rPr>
      <t>4.5</t>
    </r>
    <r>
      <rPr>
        <sz val="10"/>
        <color theme="1"/>
        <rFont val="仿宋_GB2312"/>
        <charset val="134"/>
      </rPr>
      <t>米，共</t>
    </r>
    <r>
      <rPr>
        <sz val="10"/>
        <color theme="1"/>
        <rFont val="Times New Roman"/>
        <charset val="134"/>
      </rPr>
      <t>420</t>
    </r>
    <r>
      <rPr>
        <sz val="10"/>
        <color theme="1"/>
        <rFont val="仿宋_GB2312"/>
        <charset val="134"/>
      </rPr>
      <t>米，共计</t>
    </r>
    <r>
      <rPr>
        <sz val="10"/>
        <color theme="1"/>
        <rFont val="Times New Roman"/>
        <charset val="134"/>
      </rPr>
      <t>42</t>
    </r>
    <r>
      <rPr>
        <sz val="10"/>
        <color theme="1"/>
        <rFont val="仿宋_GB2312"/>
        <charset val="134"/>
      </rPr>
      <t>万元；</t>
    </r>
    <r>
      <rPr>
        <sz val="10"/>
        <color theme="1"/>
        <rFont val="Times New Roman"/>
        <charset val="134"/>
      </rPr>
      <t>5.</t>
    </r>
    <r>
      <rPr>
        <sz val="10"/>
        <color theme="1"/>
        <rFont val="仿宋_GB2312"/>
        <charset val="134"/>
      </rPr>
      <t>灌溉沟渠提升改造，</t>
    </r>
    <r>
      <rPr>
        <sz val="10"/>
        <color theme="1"/>
        <rFont val="Times New Roman"/>
        <charset val="134"/>
      </rPr>
      <t>120</t>
    </r>
    <r>
      <rPr>
        <sz val="10"/>
        <color theme="1"/>
        <rFont val="仿宋_GB2312"/>
        <charset val="134"/>
      </rPr>
      <t>米，共计</t>
    </r>
    <r>
      <rPr>
        <sz val="10"/>
        <color theme="1"/>
        <rFont val="Times New Roman"/>
        <charset val="134"/>
      </rPr>
      <t>5</t>
    </r>
    <r>
      <rPr>
        <sz val="10"/>
        <color theme="1"/>
        <rFont val="仿宋_GB2312"/>
        <charset val="134"/>
      </rPr>
      <t>万元</t>
    </r>
  </si>
  <si>
    <r>
      <rPr>
        <sz val="10"/>
        <color theme="1"/>
        <rFont val="仿宋_GB2312"/>
        <charset val="134"/>
      </rPr>
      <t>过项目建设，提升甸基村村庄环境，带动青鱼社区农文旅项目发展，促进辖区居民增收</t>
    </r>
  </si>
  <si>
    <r>
      <rPr>
        <sz val="10"/>
        <color theme="1"/>
        <rFont val="仿宋_GB2312"/>
        <charset val="134"/>
      </rPr>
      <t>就业务工、带动生产，增加农户收入</t>
    </r>
  </si>
  <si>
    <r>
      <rPr>
        <sz val="10"/>
        <color theme="1"/>
        <rFont val="仿宋_GB2312"/>
        <charset val="134"/>
      </rPr>
      <t>脱贫户</t>
    </r>
    <r>
      <rPr>
        <sz val="10"/>
        <color theme="1"/>
        <rFont val="Times New Roman"/>
        <charset val="134"/>
      </rPr>
      <t>3</t>
    </r>
    <r>
      <rPr>
        <sz val="10"/>
        <color theme="1"/>
        <rFont val="仿宋_GB2312"/>
        <charset val="134"/>
      </rPr>
      <t>户、</t>
    </r>
    <r>
      <rPr>
        <sz val="10"/>
        <color theme="1"/>
        <rFont val="Times New Roman"/>
        <charset val="134"/>
      </rPr>
      <t>10</t>
    </r>
    <r>
      <rPr>
        <sz val="10"/>
        <color theme="1"/>
        <rFont val="仿宋_GB2312"/>
        <charset val="134"/>
      </rPr>
      <t>人，一般农户</t>
    </r>
    <r>
      <rPr>
        <sz val="10"/>
        <color theme="1"/>
        <rFont val="Times New Roman"/>
        <charset val="134"/>
      </rPr>
      <t>168</t>
    </r>
    <r>
      <rPr>
        <sz val="10"/>
        <color theme="1"/>
        <rFont val="仿宋_GB2312"/>
        <charset val="134"/>
      </rPr>
      <t>户、</t>
    </r>
    <r>
      <rPr>
        <sz val="10"/>
        <color theme="1"/>
        <rFont val="Times New Roman"/>
        <charset val="134"/>
      </rPr>
      <t>484</t>
    </r>
    <r>
      <rPr>
        <sz val="10"/>
        <color theme="1"/>
        <rFont val="仿宋_GB2312"/>
        <charset val="134"/>
      </rPr>
      <t>人</t>
    </r>
    <r>
      <rPr>
        <sz val="10"/>
        <color theme="1"/>
        <rFont val="Times New Roman"/>
        <charset val="134"/>
      </rPr>
      <t xml:space="preserve">
</t>
    </r>
  </si>
  <si>
    <r>
      <rPr>
        <sz val="10"/>
        <color theme="1"/>
        <rFont val="仿宋_GB2312"/>
        <charset val="134"/>
      </rPr>
      <t>郭晓林</t>
    </r>
  </si>
  <si>
    <t>旧房改造建议争取住建资金，</t>
  </si>
  <si>
    <r>
      <rPr>
        <sz val="10"/>
        <rFont val="仿宋_GB2312"/>
        <charset val="134"/>
      </rPr>
      <t>百草村百芳园建设</t>
    </r>
  </si>
  <si>
    <r>
      <rPr>
        <sz val="10"/>
        <rFont val="仿宋_GB2312"/>
        <charset val="134"/>
      </rPr>
      <t>西山区</t>
    </r>
  </si>
  <si>
    <r>
      <rPr>
        <sz val="10"/>
        <rFont val="仿宋_GB2312"/>
        <charset val="134"/>
      </rPr>
      <t>碧鸡街道办事处</t>
    </r>
  </si>
  <si>
    <r>
      <rPr>
        <sz val="10"/>
        <color theme="1"/>
        <rFont val="仿宋_GB2312"/>
        <charset val="134"/>
      </rPr>
      <t>观音山社区</t>
    </r>
  </si>
  <si>
    <r>
      <rPr>
        <sz val="10"/>
        <rFont val="仿宋_GB2312"/>
        <charset val="134"/>
      </rPr>
      <t>建设有方营地、拓展训练基地、童话药林、科普教育长廊、研学实践基地、种植示范园、育苗基地、特色药草科普园、原始药林、未来药林、高标准种植及服务配套设施、景观工程等建设项目。</t>
    </r>
  </si>
  <si>
    <r>
      <rPr>
        <sz val="10"/>
        <rFont val="仿宋_GB2312"/>
        <charset val="134"/>
      </rPr>
      <t>以</t>
    </r>
    <r>
      <rPr>
        <sz val="10"/>
        <rFont val="Times New Roman"/>
        <charset val="134"/>
      </rPr>
      <t>"</t>
    </r>
    <r>
      <rPr>
        <sz val="10"/>
        <rFont val="仿宋_GB2312"/>
        <charset val="134"/>
      </rPr>
      <t>一廊三区多主题节点</t>
    </r>
    <r>
      <rPr>
        <sz val="10"/>
        <rFont val="Times New Roman"/>
        <charset val="134"/>
      </rPr>
      <t>”</t>
    </r>
    <r>
      <rPr>
        <sz val="10"/>
        <rFont val="仿宋_GB2312"/>
        <charset val="134"/>
      </rPr>
      <t>布局百草村农文旅融合项目，为村民提供就业机会，增加收入来源，同时为百草村提升整体农文旅体验感，进一步加强西山区滇池黄金旅游岸线打造成效。</t>
    </r>
  </si>
  <si>
    <r>
      <rPr>
        <sz val="10"/>
        <rFont val="仿宋_GB2312"/>
        <charset val="134"/>
      </rPr>
      <t>为当地居民提供更多的就业机会，增加农村居民的收入来源，使白草村</t>
    </r>
    <r>
      <rPr>
        <sz val="10"/>
        <rFont val="Times New Roman"/>
        <charset val="134"/>
      </rPr>
      <t>748</t>
    </r>
    <r>
      <rPr>
        <sz val="10"/>
        <rFont val="仿宋_GB2312"/>
        <charset val="134"/>
      </rPr>
      <t>人受益。</t>
    </r>
  </si>
  <si>
    <r>
      <rPr>
        <sz val="10"/>
        <color rgb="FF000000"/>
        <rFont val="仿宋_GB2312"/>
        <charset val="134"/>
      </rPr>
      <t>一般农户</t>
    </r>
    <r>
      <rPr>
        <sz val="10"/>
        <color rgb="FF000000"/>
        <rFont val="Times New Roman"/>
        <charset val="134"/>
      </rPr>
      <t>317</t>
    </r>
    <r>
      <rPr>
        <sz val="10"/>
        <color rgb="FF000000"/>
        <rFont val="仿宋_GB2312"/>
        <charset val="134"/>
      </rPr>
      <t>户</t>
    </r>
    <r>
      <rPr>
        <sz val="10"/>
        <color rgb="FF000000"/>
        <rFont val="Times New Roman"/>
        <charset val="134"/>
      </rPr>
      <t>748</t>
    </r>
    <r>
      <rPr>
        <sz val="10"/>
        <color rgb="FF000000"/>
        <rFont val="仿宋_GB2312"/>
        <charset val="134"/>
      </rPr>
      <t>人</t>
    </r>
  </si>
  <si>
    <r>
      <rPr>
        <sz val="10"/>
        <rFont val="仿宋_GB2312"/>
        <charset val="134"/>
      </rPr>
      <t>王学</t>
    </r>
  </si>
  <si>
    <t>长廊建设涉嫌楼堂馆所负面清单，建议明确衔接资金建设内容，优先形成固定资产，确权移交村集体。</t>
  </si>
  <si>
    <t>富民县2025年度衔接资金项目计划安排表</t>
  </si>
  <si>
    <t>填报单位（公章）：</t>
  </si>
  <si>
    <r>
      <rPr>
        <sz val="11"/>
        <rFont val="仿宋_GB2312"/>
        <charset val="134"/>
      </rPr>
      <t>产业发展</t>
    </r>
  </si>
  <si>
    <r>
      <rPr>
        <sz val="11"/>
        <rFont val="仿宋_GB2312"/>
        <charset val="134"/>
      </rPr>
      <t>生产项目</t>
    </r>
  </si>
  <si>
    <r>
      <rPr>
        <sz val="11"/>
        <rFont val="仿宋_GB2312"/>
        <charset val="134"/>
      </rPr>
      <t>休闲农业与乡村旅游</t>
    </r>
  </si>
  <si>
    <r>
      <rPr>
        <sz val="11"/>
        <rFont val="仿宋_GB2312"/>
        <charset val="134"/>
      </rPr>
      <t>赤鹫镇赤鹫村</t>
    </r>
    <r>
      <rPr>
        <sz val="11"/>
        <rFont val="Times New Roman"/>
        <charset val="134"/>
      </rPr>
      <t>2025</t>
    </r>
    <r>
      <rPr>
        <sz val="11"/>
        <rFont val="仿宋_GB2312"/>
        <charset val="134"/>
      </rPr>
      <t>年农旅产业发展建设项目</t>
    </r>
  </si>
  <si>
    <r>
      <rPr>
        <sz val="11"/>
        <rFont val="仿宋_GB2312"/>
        <charset val="134"/>
      </rPr>
      <t>富民县</t>
    </r>
  </si>
  <si>
    <r>
      <rPr>
        <sz val="11"/>
        <rFont val="仿宋_GB2312"/>
        <charset val="134"/>
      </rPr>
      <t>赤鹫镇</t>
    </r>
  </si>
  <si>
    <r>
      <rPr>
        <sz val="11"/>
        <rFont val="仿宋_GB2312"/>
        <charset val="134"/>
      </rPr>
      <t>赤鹫村</t>
    </r>
  </si>
  <si>
    <r>
      <rPr>
        <sz val="11"/>
        <rFont val="仿宋_GB2312"/>
        <charset val="134"/>
      </rPr>
      <t>第一期：建设稻鱼共生、水利相关设施建设、油菜观光产业项目；第二期：完成人居环境整治项目建设。建设时间：（</t>
    </r>
    <r>
      <rPr>
        <sz val="11"/>
        <rFont val="Times New Roman"/>
        <charset val="134"/>
      </rPr>
      <t>2025</t>
    </r>
    <r>
      <rPr>
        <sz val="11"/>
        <rFont val="仿宋_GB2312"/>
        <charset val="134"/>
      </rPr>
      <t>年</t>
    </r>
    <r>
      <rPr>
        <sz val="11"/>
        <rFont val="Times New Roman"/>
        <charset val="134"/>
      </rPr>
      <t>1</t>
    </r>
    <r>
      <rPr>
        <sz val="11"/>
        <rFont val="仿宋_GB2312"/>
        <charset val="134"/>
      </rPr>
      <t>月</t>
    </r>
    <r>
      <rPr>
        <sz val="11"/>
        <rFont val="Times New Roman"/>
        <charset val="134"/>
      </rPr>
      <t>--2025</t>
    </r>
    <r>
      <rPr>
        <sz val="11"/>
        <rFont val="仿宋_GB2312"/>
        <charset val="134"/>
      </rPr>
      <t>年</t>
    </r>
    <r>
      <rPr>
        <sz val="11"/>
        <rFont val="Times New Roman"/>
        <charset val="134"/>
      </rPr>
      <t>12</t>
    </r>
    <r>
      <rPr>
        <sz val="11"/>
        <rFont val="仿宋_GB2312"/>
        <charset val="134"/>
      </rPr>
      <t>月）</t>
    </r>
  </si>
  <si>
    <r>
      <rPr>
        <sz val="11"/>
        <rFont val="仿宋_GB2312"/>
        <charset val="134"/>
      </rPr>
      <t>第一期：</t>
    </r>
    <r>
      <rPr>
        <sz val="11"/>
        <rFont val="Times New Roman"/>
        <charset val="134"/>
      </rPr>
      <t>1.</t>
    </r>
    <r>
      <rPr>
        <sz val="11"/>
        <rFont val="仿宋_GB2312"/>
        <charset val="134"/>
      </rPr>
      <t>完成稻鱼共生建设：主要包括投入</t>
    </r>
    <r>
      <rPr>
        <sz val="11"/>
        <rFont val="Times New Roman"/>
        <charset val="134"/>
      </rPr>
      <t>16</t>
    </r>
    <r>
      <rPr>
        <sz val="11"/>
        <rFont val="仿宋_GB2312"/>
        <charset val="134"/>
      </rPr>
      <t>万元改善水利设施；投入</t>
    </r>
    <r>
      <rPr>
        <sz val="11"/>
        <rFont val="Times New Roman"/>
        <charset val="134"/>
      </rPr>
      <t>20.3</t>
    </r>
    <r>
      <rPr>
        <sz val="11"/>
        <rFont val="仿宋_GB2312"/>
        <charset val="134"/>
      </rPr>
      <t>万元进行改善连片化种植高产水稻</t>
    </r>
    <r>
      <rPr>
        <sz val="11"/>
        <rFont val="Times New Roman"/>
        <charset val="134"/>
      </rPr>
      <t>200</t>
    </r>
    <r>
      <rPr>
        <sz val="11"/>
        <rFont val="仿宋_GB2312"/>
        <charset val="134"/>
      </rPr>
      <t>亩，其中流转水田种植</t>
    </r>
    <r>
      <rPr>
        <sz val="11"/>
        <rFont val="Times New Roman"/>
        <charset val="134"/>
      </rPr>
      <t>50</t>
    </r>
    <r>
      <rPr>
        <sz val="11"/>
        <rFont val="仿宋_GB2312"/>
        <charset val="134"/>
      </rPr>
      <t>亩，带动农户种植</t>
    </r>
    <r>
      <rPr>
        <sz val="11"/>
        <rFont val="Times New Roman"/>
        <charset val="134"/>
      </rPr>
      <t>150</t>
    </r>
    <r>
      <rPr>
        <sz val="11"/>
        <rFont val="仿宋_GB2312"/>
        <charset val="134"/>
      </rPr>
      <t>亩；投入</t>
    </r>
    <r>
      <rPr>
        <sz val="11"/>
        <rFont val="Times New Roman"/>
        <charset val="134"/>
      </rPr>
      <t>12</t>
    </r>
    <r>
      <rPr>
        <sz val="11"/>
        <rFont val="仿宋_GB2312"/>
        <charset val="134"/>
      </rPr>
      <t>万元进行</t>
    </r>
    <r>
      <rPr>
        <sz val="11"/>
        <rFont val="Times New Roman"/>
        <charset val="134"/>
      </rPr>
      <t>200</t>
    </r>
    <r>
      <rPr>
        <sz val="11"/>
        <rFont val="仿宋_GB2312"/>
        <charset val="134"/>
      </rPr>
      <t>亩的谷花鱼养殖（谷花鱼</t>
    </r>
    <r>
      <rPr>
        <sz val="11"/>
        <rFont val="Times New Roman"/>
        <charset val="134"/>
      </rPr>
      <t>600</t>
    </r>
    <r>
      <rPr>
        <sz val="11"/>
        <rFont val="仿宋_GB2312"/>
        <charset val="134"/>
      </rPr>
      <t>元</t>
    </r>
    <r>
      <rPr>
        <sz val="11"/>
        <rFont val="Times New Roman"/>
        <charset val="134"/>
      </rPr>
      <t>/</t>
    </r>
    <r>
      <rPr>
        <sz val="11"/>
        <rFont val="仿宋_GB2312"/>
        <charset val="134"/>
      </rPr>
      <t>亩）。</t>
    </r>
    <r>
      <rPr>
        <sz val="11"/>
        <rFont val="Times New Roman"/>
        <charset val="134"/>
      </rPr>
      <t>2.</t>
    </r>
    <r>
      <rPr>
        <sz val="11"/>
        <rFont val="仿宋_GB2312"/>
        <charset val="134"/>
      </rPr>
      <t>发展油菜花旅游观光：每亩预计投入</t>
    </r>
    <r>
      <rPr>
        <sz val="11"/>
        <rFont val="Times New Roman"/>
        <charset val="134"/>
      </rPr>
      <t>0.1</t>
    </r>
    <r>
      <rPr>
        <sz val="11"/>
        <rFont val="仿宋_GB2312"/>
        <charset val="134"/>
      </rPr>
      <t>万元在赤鹫片区连片化种植油菜花</t>
    </r>
    <r>
      <rPr>
        <sz val="11"/>
        <rFont val="Times New Roman"/>
        <charset val="134"/>
      </rPr>
      <t>200</t>
    </r>
    <r>
      <rPr>
        <sz val="11"/>
        <rFont val="仿宋_GB2312"/>
        <charset val="134"/>
      </rPr>
      <t>亩。</t>
    </r>
    <r>
      <rPr>
        <sz val="11"/>
        <rFont val="Times New Roman"/>
        <charset val="134"/>
      </rPr>
      <t>3.</t>
    </r>
    <r>
      <rPr>
        <sz val="11"/>
        <rFont val="仿宋_GB2312"/>
        <charset val="134"/>
      </rPr>
      <t>完成农产品加工中心建设：投资</t>
    </r>
    <r>
      <rPr>
        <sz val="11"/>
        <rFont val="Times New Roman"/>
        <charset val="134"/>
      </rPr>
      <t>120</t>
    </r>
    <r>
      <rPr>
        <sz val="11"/>
        <rFont val="仿宋_GB2312"/>
        <charset val="134"/>
      </rPr>
      <t>万在原道班地址上建设农产品加工、仓储中心，用于仓储合作社农作物及设备放置，经营设备使用，建筑面积</t>
    </r>
    <r>
      <rPr>
        <sz val="11"/>
        <rFont val="Times New Roman"/>
        <charset val="134"/>
      </rPr>
      <t>400</t>
    </r>
    <r>
      <rPr>
        <sz val="11"/>
        <rFont val="宋体"/>
        <charset val="134"/>
      </rPr>
      <t>㎡</t>
    </r>
    <r>
      <rPr>
        <sz val="11"/>
        <rFont val="仿宋_GB2312"/>
        <charset val="134"/>
      </rPr>
      <t>，占地面积</t>
    </r>
    <r>
      <rPr>
        <sz val="11"/>
        <rFont val="Times New Roman"/>
        <charset val="134"/>
      </rPr>
      <t>400</t>
    </r>
    <r>
      <rPr>
        <sz val="11"/>
        <rFont val="仿宋_GB2312"/>
        <charset val="134"/>
      </rPr>
      <t>平方米，</t>
    </r>
    <r>
      <rPr>
        <sz val="11"/>
        <rFont val="Times New Roman"/>
        <charset val="134"/>
      </rPr>
      <t>1</t>
    </r>
    <r>
      <rPr>
        <sz val="11"/>
        <rFont val="仿宋_GB2312"/>
        <charset val="134"/>
      </rPr>
      <t>层，</t>
    </r>
    <r>
      <rPr>
        <sz val="11"/>
        <rFont val="Times New Roman"/>
        <charset val="134"/>
      </rPr>
      <t>3000</t>
    </r>
    <r>
      <rPr>
        <sz val="11"/>
        <rFont val="仿宋_GB2312"/>
        <charset val="134"/>
      </rPr>
      <t>元</t>
    </r>
    <r>
      <rPr>
        <sz val="11"/>
        <rFont val="Times New Roman"/>
        <charset val="134"/>
      </rPr>
      <t>/</t>
    </r>
    <r>
      <rPr>
        <sz val="11"/>
        <rFont val="仿宋_GB2312"/>
        <charset val="134"/>
      </rPr>
      <t>每平米。</t>
    </r>
    <r>
      <rPr>
        <sz val="11"/>
        <rFont val="Times New Roman"/>
        <charset val="134"/>
      </rPr>
      <t>4.</t>
    </r>
    <r>
      <rPr>
        <sz val="11"/>
        <rFont val="仿宋_GB2312"/>
        <charset val="134"/>
      </rPr>
      <t>投资</t>
    </r>
    <r>
      <rPr>
        <sz val="11"/>
        <rFont val="Times New Roman"/>
        <charset val="134"/>
      </rPr>
      <t>20</t>
    </r>
    <r>
      <rPr>
        <sz val="11"/>
        <rFont val="仿宋_GB2312"/>
        <charset val="134"/>
      </rPr>
      <t>万元购买碾米设备、油菜籽榨油设备，对水稻、油菜进行统一采集加工，实现作物观光和收成有效衔接利用。</t>
    </r>
    <r>
      <rPr>
        <sz val="11"/>
        <rFont val="Times New Roman"/>
        <charset val="134"/>
      </rPr>
      <t xml:space="preserve">  
</t>
    </r>
    <r>
      <rPr>
        <sz val="11"/>
        <rFont val="仿宋_GB2312"/>
        <charset val="134"/>
      </rPr>
      <t>第二期：</t>
    </r>
    <r>
      <rPr>
        <sz val="11"/>
        <rFont val="Times New Roman"/>
        <charset val="134"/>
      </rPr>
      <t>1.</t>
    </r>
    <r>
      <rPr>
        <sz val="11"/>
        <rFont val="仿宋_GB2312"/>
        <charset val="134"/>
      </rPr>
      <t>更新赤鹫大村村内路灯</t>
    </r>
    <r>
      <rPr>
        <sz val="11"/>
        <rFont val="Times New Roman"/>
        <charset val="134"/>
      </rPr>
      <t>120</t>
    </r>
    <r>
      <rPr>
        <sz val="11"/>
        <rFont val="仿宋_GB2312"/>
        <charset val="134"/>
      </rPr>
      <t>盏；</t>
    </r>
    <r>
      <rPr>
        <sz val="11"/>
        <rFont val="Times New Roman"/>
        <charset val="134"/>
      </rPr>
      <t>2.</t>
    </r>
    <r>
      <rPr>
        <sz val="11"/>
        <rFont val="仿宋_GB2312"/>
        <charset val="134"/>
      </rPr>
      <t>进行配套产业道路道路硬化；</t>
    </r>
    <r>
      <rPr>
        <sz val="11"/>
        <rFont val="Times New Roman"/>
        <charset val="134"/>
      </rPr>
      <t>3.</t>
    </r>
    <r>
      <rPr>
        <sz val="11"/>
        <rFont val="仿宋_GB2312"/>
        <charset val="134"/>
      </rPr>
      <t>完成村内排水沟盖板建设</t>
    </r>
    <r>
      <rPr>
        <sz val="11"/>
        <rFont val="Times New Roman"/>
        <charset val="134"/>
      </rPr>
      <t>700</t>
    </r>
    <r>
      <rPr>
        <sz val="11"/>
        <rFont val="仿宋_GB2312"/>
        <charset val="134"/>
      </rPr>
      <t>米。</t>
    </r>
    <r>
      <rPr>
        <sz val="11"/>
        <rFont val="Times New Roman"/>
        <charset val="134"/>
      </rPr>
      <t xml:space="preserve">     </t>
    </r>
  </si>
  <si>
    <r>
      <rPr>
        <sz val="11"/>
        <rFont val="仿宋_GB2312"/>
        <charset val="134"/>
      </rPr>
      <t>带动生产，就业务工</t>
    </r>
  </si>
  <si>
    <r>
      <rPr>
        <sz val="11"/>
        <rFont val="仿宋_GB2312"/>
        <charset val="134"/>
      </rPr>
      <t>否</t>
    </r>
  </si>
  <si>
    <r>
      <rPr>
        <sz val="11"/>
        <rFont val="仿宋_GB2312"/>
        <charset val="134"/>
      </rPr>
      <t>王鸿</t>
    </r>
  </si>
  <si>
    <t>XXX</t>
  </si>
  <si>
    <r>
      <rPr>
        <sz val="11"/>
        <rFont val="仿宋_GB2312"/>
        <charset val="134"/>
      </rPr>
      <t>县农业农村局</t>
    </r>
  </si>
  <si>
    <r>
      <rPr>
        <sz val="11"/>
        <rFont val="仿宋_GB2312"/>
        <charset val="134"/>
      </rPr>
      <t>是</t>
    </r>
  </si>
  <si>
    <r>
      <rPr>
        <sz val="11"/>
        <rFont val="仿宋_GB2312"/>
        <charset val="134"/>
      </rPr>
      <t>种植业基地</t>
    </r>
  </si>
  <si>
    <r>
      <rPr>
        <sz val="11"/>
        <rFont val="仿宋_GB2312"/>
        <charset val="134"/>
      </rPr>
      <t>赤鹫镇</t>
    </r>
    <r>
      <rPr>
        <sz val="11"/>
        <rFont val="Times New Roman"/>
        <charset val="134"/>
      </rPr>
      <t>2025</t>
    </r>
    <r>
      <rPr>
        <sz val="11"/>
        <rFont val="仿宋_GB2312"/>
        <charset val="134"/>
      </rPr>
      <t>年东核村林下经济农旅产业建设项目</t>
    </r>
  </si>
  <si>
    <r>
      <rPr>
        <sz val="11"/>
        <rFont val="仿宋_GB2312"/>
        <charset val="134"/>
      </rPr>
      <t>东核村</t>
    </r>
  </si>
  <si>
    <r>
      <rPr>
        <sz val="11"/>
        <rFont val="仿宋_GB2312"/>
        <charset val="134"/>
      </rPr>
      <t>（</t>
    </r>
    <r>
      <rPr>
        <sz val="11"/>
        <rFont val="Times New Roman"/>
        <charset val="134"/>
      </rPr>
      <t>2025</t>
    </r>
    <r>
      <rPr>
        <sz val="11"/>
        <rFont val="仿宋_GB2312"/>
        <charset val="134"/>
      </rPr>
      <t>年</t>
    </r>
    <r>
      <rPr>
        <sz val="11"/>
        <rFont val="Times New Roman"/>
        <charset val="134"/>
      </rPr>
      <t>1</t>
    </r>
    <r>
      <rPr>
        <sz val="11"/>
        <rFont val="仿宋_GB2312"/>
        <charset val="134"/>
      </rPr>
      <t>月一</t>
    </r>
    <r>
      <rPr>
        <sz val="11"/>
        <rFont val="Times New Roman"/>
        <charset val="134"/>
      </rPr>
      <t>2025</t>
    </r>
    <r>
      <rPr>
        <sz val="11"/>
        <rFont val="仿宋_GB2312"/>
        <charset val="134"/>
      </rPr>
      <t>年</t>
    </r>
    <r>
      <rPr>
        <sz val="11"/>
        <rFont val="Times New Roman"/>
        <charset val="134"/>
      </rPr>
      <t>12</t>
    </r>
    <r>
      <rPr>
        <sz val="11"/>
        <rFont val="仿宋_GB2312"/>
        <charset val="134"/>
      </rPr>
      <t>月）实施产业发展配套道路硬化，松茸产出区</t>
    </r>
    <r>
      <rPr>
        <sz val="11"/>
        <rFont val="Times New Roman"/>
        <charset val="134"/>
      </rPr>
      <t>“</t>
    </r>
    <r>
      <rPr>
        <sz val="11"/>
        <rFont val="仿宋_GB2312"/>
        <charset val="134"/>
      </rPr>
      <t>松茸保育促繁</t>
    </r>
    <r>
      <rPr>
        <sz val="11"/>
        <rFont val="Times New Roman"/>
        <charset val="134"/>
      </rPr>
      <t>”</t>
    </r>
    <r>
      <rPr>
        <sz val="11"/>
        <rFont val="仿宋_GB2312"/>
        <charset val="134"/>
      </rPr>
      <t>管理，及在优牧品原接待厅周边打造高山露营基地。</t>
    </r>
  </si>
  <si>
    <r>
      <rPr>
        <sz val="11"/>
        <rFont val="Times New Roman"/>
        <charset val="134"/>
      </rPr>
      <t>1.</t>
    </r>
    <r>
      <rPr>
        <sz val="11"/>
        <rFont val="仿宋_GB2312"/>
        <charset val="134"/>
      </rPr>
      <t>完成产业发展配套道路硬化，上村村头至斜眼睛垭口路段</t>
    </r>
    <r>
      <rPr>
        <sz val="11"/>
        <rFont val="Times New Roman"/>
        <charset val="134"/>
      </rPr>
      <t>1600</t>
    </r>
    <r>
      <rPr>
        <sz val="11"/>
        <rFont val="仿宋_GB2312"/>
        <charset val="134"/>
      </rPr>
      <t>米道路硬化。</t>
    </r>
    <r>
      <rPr>
        <sz val="11"/>
        <rFont val="Times New Roman"/>
        <charset val="134"/>
      </rPr>
      <t>2.</t>
    </r>
    <r>
      <rPr>
        <sz val="11"/>
        <rFont val="仿宋_GB2312"/>
        <charset val="134"/>
      </rPr>
      <t>开展松茸产出区</t>
    </r>
    <r>
      <rPr>
        <sz val="11"/>
        <rFont val="Times New Roman"/>
        <charset val="134"/>
      </rPr>
      <t>“</t>
    </r>
    <r>
      <rPr>
        <sz val="11"/>
        <rFont val="仿宋_GB2312"/>
        <charset val="134"/>
      </rPr>
      <t>松茸保育促繁</t>
    </r>
    <r>
      <rPr>
        <sz val="11"/>
        <rFont val="Times New Roman"/>
        <charset val="134"/>
      </rPr>
      <t>”</t>
    </r>
    <r>
      <rPr>
        <sz val="11"/>
        <rFont val="仿宋_GB2312"/>
        <charset val="134"/>
      </rPr>
      <t>管理，对东核现有的共计</t>
    </r>
    <r>
      <rPr>
        <sz val="11"/>
        <rFont val="Times New Roman"/>
        <charset val="134"/>
      </rPr>
      <t>200</t>
    </r>
    <r>
      <rPr>
        <sz val="11"/>
        <rFont val="仿宋_GB2312"/>
        <charset val="134"/>
      </rPr>
      <t>亩松茸产区，其中阿王堡片区</t>
    </r>
    <r>
      <rPr>
        <sz val="11"/>
        <rFont val="Times New Roman"/>
        <charset val="134"/>
      </rPr>
      <t>40</t>
    </r>
    <r>
      <rPr>
        <sz val="11"/>
        <rFont val="仿宋_GB2312"/>
        <charset val="134"/>
      </rPr>
      <t>亩，松园领杆、大吉箐片区</t>
    </r>
    <r>
      <rPr>
        <sz val="11"/>
        <rFont val="Times New Roman"/>
        <charset val="134"/>
      </rPr>
      <t>61</t>
    </r>
    <r>
      <rPr>
        <sz val="11"/>
        <rFont val="仿宋_GB2312"/>
        <charset val="134"/>
      </rPr>
      <t>亩，老王坟片区</t>
    </r>
    <r>
      <rPr>
        <sz val="11"/>
        <rFont val="Times New Roman"/>
        <charset val="134"/>
      </rPr>
      <t>33</t>
    </r>
    <r>
      <rPr>
        <sz val="11"/>
        <rFont val="仿宋_GB2312"/>
        <charset val="134"/>
      </rPr>
      <t>亩，乌鸦山，老坟棵片区</t>
    </r>
    <r>
      <rPr>
        <sz val="11"/>
        <rFont val="Times New Roman"/>
        <charset val="134"/>
      </rPr>
      <t>66</t>
    </r>
    <r>
      <rPr>
        <sz val="11"/>
        <rFont val="仿宋_GB2312"/>
        <charset val="134"/>
      </rPr>
      <t>亩的松茸产出区进行修枝打叉，郁密度间伐，上年枯枝、落叶进行适度清理以及腐殖土清理，达到阳光直射，透雨的效果。</t>
    </r>
    <r>
      <rPr>
        <sz val="11"/>
        <rFont val="Times New Roman"/>
        <charset val="134"/>
      </rPr>
      <t>3.</t>
    </r>
    <r>
      <rPr>
        <sz val="11"/>
        <rFont val="仿宋_GB2312"/>
        <charset val="134"/>
      </rPr>
      <t>在优牧品原接待厅周边打造高山露营基地。</t>
    </r>
  </si>
  <si>
    <r>
      <rPr>
        <sz val="11"/>
        <rFont val="仿宋_GB2312"/>
        <charset val="134"/>
      </rPr>
      <t>刘绍祥</t>
    </r>
  </si>
  <si>
    <r>
      <rPr>
        <sz val="11"/>
        <color theme="1"/>
        <rFont val="仿宋_GB2312"/>
        <charset val="134"/>
      </rPr>
      <t>产业发展</t>
    </r>
  </si>
  <si>
    <r>
      <rPr>
        <sz val="11"/>
        <rFont val="仿宋_GB2312"/>
        <charset val="134"/>
      </rPr>
      <t>养殖业基地</t>
    </r>
  </si>
  <si>
    <r>
      <rPr>
        <sz val="11"/>
        <rFont val="仿宋_GB2312"/>
        <charset val="134"/>
      </rPr>
      <t>赤鹫镇</t>
    </r>
    <r>
      <rPr>
        <sz val="11"/>
        <rFont val="Times New Roman"/>
        <charset val="134"/>
      </rPr>
      <t>2025</t>
    </r>
    <r>
      <rPr>
        <sz val="11"/>
        <rFont val="仿宋_GB2312"/>
        <charset val="134"/>
      </rPr>
      <t>年赤鹫村委会龙潭村黑山羊养殖暨民族团结进步示范村项目</t>
    </r>
  </si>
  <si>
    <r>
      <rPr>
        <sz val="11"/>
        <rFont val="仿宋_GB2312"/>
        <charset val="134"/>
      </rPr>
      <t>龙潭村</t>
    </r>
  </si>
  <si>
    <r>
      <rPr>
        <sz val="11"/>
        <rFont val="仿宋_GB2312"/>
        <charset val="134"/>
      </rPr>
      <t>项目主要在赤鹫镇龙潭村辖区建设民族团结进步示范村项目。其中，产业发展项目：包括由龙潭村党总支领办的富民丰源种植农民专业合作社为主管，将</t>
    </r>
    <r>
      <rPr>
        <sz val="11"/>
        <rFont val="Times New Roman"/>
        <charset val="134"/>
      </rPr>
      <t>65</t>
    </r>
    <r>
      <rPr>
        <sz val="11"/>
        <rFont val="仿宋_GB2312"/>
        <charset val="134"/>
      </rPr>
      <t>万元资金用于在云南嘉丰农牧科技有限公司购买黑山羊发放至农户养殖，产业发展道路边坡</t>
    </r>
    <r>
      <rPr>
        <sz val="11"/>
        <rFont val="Times New Roman"/>
        <charset val="134"/>
      </rPr>
      <t>C25</t>
    </r>
    <r>
      <rPr>
        <sz val="11"/>
        <rFont val="仿宋_GB2312"/>
        <charset val="134"/>
      </rPr>
      <t>混凝土浇灌处理</t>
    </r>
    <r>
      <rPr>
        <sz val="11"/>
        <rFont val="Times New Roman"/>
        <charset val="134"/>
      </rPr>
      <t>100</t>
    </r>
    <r>
      <rPr>
        <sz val="11"/>
        <rFont val="仿宋_GB2312"/>
        <charset val="134"/>
      </rPr>
      <t>平米，产业发展道路硬化</t>
    </r>
    <r>
      <rPr>
        <sz val="11"/>
        <rFont val="Times New Roman"/>
        <charset val="134"/>
      </rPr>
      <t>66</t>
    </r>
    <r>
      <rPr>
        <sz val="11"/>
        <rFont val="仿宋_GB2312"/>
        <charset val="134"/>
      </rPr>
      <t>米，宽</t>
    </r>
    <r>
      <rPr>
        <sz val="11"/>
        <rFont val="Times New Roman"/>
        <charset val="134"/>
      </rPr>
      <t>3</t>
    </r>
    <r>
      <rPr>
        <sz val="11"/>
        <rFont val="仿宋_GB2312"/>
        <charset val="134"/>
      </rPr>
      <t>米，厚</t>
    </r>
    <r>
      <rPr>
        <sz val="11"/>
        <rFont val="Times New Roman"/>
        <charset val="134"/>
      </rPr>
      <t>0.2</t>
    </r>
    <r>
      <rPr>
        <sz val="11"/>
        <rFont val="仿宋_GB2312"/>
        <charset val="134"/>
      </rPr>
      <t>米</t>
    </r>
    <r>
      <rPr>
        <sz val="11"/>
        <rFont val="Times New Roman"/>
        <charset val="134"/>
      </rPr>
      <t>,</t>
    </r>
    <r>
      <rPr>
        <sz val="11"/>
        <rFont val="仿宋_GB2312"/>
        <charset val="134"/>
      </rPr>
      <t>产业发展相关技术指导不低于</t>
    </r>
    <r>
      <rPr>
        <sz val="11"/>
        <rFont val="Times New Roman"/>
        <charset val="134"/>
      </rPr>
      <t>150</t>
    </r>
    <r>
      <rPr>
        <sz val="11"/>
        <rFont val="仿宋_GB2312"/>
        <charset val="134"/>
      </rPr>
      <t>人次；人居环境建设项目：包括龙潭大村排污管道建设主管及入户主管建设预计</t>
    </r>
    <r>
      <rPr>
        <sz val="11"/>
        <rFont val="Times New Roman"/>
        <charset val="134"/>
      </rPr>
      <t>1937</t>
    </r>
    <r>
      <rPr>
        <sz val="11"/>
        <rFont val="仿宋_GB2312"/>
        <charset val="134"/>
      </rPr>
      <t>米，并实施雨污分流。</t>
    </r>
  </si>
  <si>
    <r>
      <rPr>
        <sz val="11"/>
        <rFont val="仿宋_GB2312"/>
        <charset val="134"/>
      </rPr>
      <t>（</t>
    </r>
    <r>
      <rPr>
        <sz val="11"/>
        <rFont val="Times New Roman"/>
        <charset val="134"/>
      </rPr>
      <t>1</t>
    </r>
    <r>
      <rPr>
        <sz val="11"/>
        <rFont val="仿宋_GB2312"/>
        <charset val="134"/>
      </rPr>
      <t>）经济效益：年产出经济效益</t>
    </r>
    <r>
      <rPr>
        <sz val="11"/>
        <rFont val="SimSun"/>
        <charset val="134"/>
      </rPr>
      <t>≧</t>
    </r>
    <r>
      <rPr>
        <sz val="11"/>
        <rFont val="Times New Roman"/>
        <charset val="134"/>
      </rPr>
      <t>20000</t>
    </r>
    <r>
      <rPr>
        <sz val="11"/>
        <rFont val="仿宋_GB2312"/>
        <charset val="134"/>
      </rPr>
      <t>元；带动群众增收</t>
    </r>
    <r>
      <rPr>
        <sz val="11"/>
        <rFont val="宋体"/>
        <charset val="134"/>
      </rPr>
      <t>≧</t>
    </r>
    <r>
      <rPr>
        <sz val="11"/>
        <rFont val="Times New Roman"/>
        <charset val="134"/>
      </rPr>
      <t>5000</t>
    </r>
    <r>
      <rPr>
        <sz val="11"/>
        <rFont val="仿宋_GB2312"/>
        <charset val="134"/>
      </rPr>
      <t>元。（</t>
    </r>
    <r>
      <rPr>
        <sz val="11"/>
        <rFont val="Times New Roman"/>
        <charset val="134"/>
      </rPr>
      <t>2</t>
    </r>
    <r>
      <rPr>
        <sz val="11"/>
        <rFont val="仿宋_GB2312"/>
        <charset val="134"/>
      </rPr>
      <t>）群众满意度</t>
    </r>
    <r>
      <rPr>
        <sz val="11"/>
        <rFont val="宋体"/>
        <charset val="134"/>
      </rPr>
      <t>≧</t>
    </r>
    <r>
      <rPr>
        <sz val="11"/>
        <rFont val="Times New Roman"/>
        <charset val="134"/>
      </rPr>
      <t>95%</t>
    </r>
    <r>
      <rPr>
        <sz val="11"/>
        <rFont val="仿宋_GB2312"/>
        <charset val="134"/>
      </rPr>
      <t>；（</t>
    </r>
    <r>
      <rPr>
        <sz val="11"/>
        <rFont val="Times New Roman"/>
        <charset val="134"/>
      </rPr>
      <t>3</t>
    </r>
    <r>
      <rPr>
        <sz val="11"/>
        <rFont val="仿宋_GB2312"/>
        <charset val="134"/>
      </rPr>
      <t>）使用年限</t>
    </r>
    <r>
      <rPr>
        <sz val="11"/>
        <rFont val="宋体"/>
        <charset val="134"/>
      </rPr>
      <t>≧</t>
    </r>
    <r>
      <rPr>
        <sz val="11"/>
        <rFont val="Times New Roman"/>
        <charset val="134"/>
      </rPr>
      <t>15</t>
    </r>
    <r>
      <rPr>
        <sz val="11"/>
        <rFont val="仿宋_GB2312"/>
        <charset val="134"/>
      </rPr>
      <t>年；（</t>
    </r>
    <r>
      <rPr>
        <sz val="11"/>
        <rFont val="Times New Roman"/>
        <charset val="134"/>
      </rPr>
      <t>4</t>
    </r>
    <r>
      <rPr>
        <sz val="11"/>
        <rFont val="仿宋_GB2312"/>
        <charset val="134"/>
      </rPr>
      <t>）项目效益兼顾监测户</t>
    </r>
    <r>
      <rPr>
        <sz val="11"/>
        <rFont val="宋体"/>
        <charset val="134"/>
      </rPr>
      <t>≧</t>
    </r>
    <r>
      <rPr>
        <sz val="11"/>
        <rFont val="Times New Roman"/>
        <charset val="134"/>
      </rPr>
      <t>2</t>
    </r>
    <r>
      <rPr>
        <sz val="11"/>
        <rFont val="仿宋_GB2312"/>
        <charset val="134"/>
      </rPr>
      <t>户</t>
    </r>
    <r>
      <rPr>
        <sz val="11"/>
        <rFont val="Times New Roman"/>
        <charset val="134"/>
      </rPr>
      <t>6</t>
    </r>
    <r>
      <rPr>
        <sz val="11"/>
        <rFont val="仿宋_GB2312"/>
        <charset val="134"/>
      </rPr>
      <t>人。</t>
    </r>
  </si>
  <si>
    <r>
      <rPr>
        <sz val="11"/>
        <color theme="1"/>
        <rFont val="仿宋_GB2312"/>
        <charset val="134"/>
      </rPr>
      <t>带动生产，就业务工</t>
    </r>
  </si>
  <si>
    <r>
      <rPr>
        <sz val="11"/>
        <rFont val="仿宋_GB2312"/>
        <charset val="134"/>
      </rPr>
      <t>顾超</t>
    </r>
  </si>
  <si>
    <r>
      <rPr>
        <sz val="11"/>
        <color theme="1"/>
        <rFont val="仿宋_GB2312"/>
        <charset val="134"/>
      </rPr>
      <t>县民宗局</t>
    </r>
  </si>
  <si>
    <r>
      <rPr>
        <sz val="11"/>
        <rFont val="仿宋_GB2312"/>
        <charset val="134"/>
      </rPr>
      <t>富民县罗免镇麦加营村</t>
    </r>
    <r>
      <rPr>
        <sz val="11"/>
        <rFont val="Times New Roman"/>
        <charset val="134"/>
      </rPr>
      <t>2024</t>
    </r>
    <r>
      <rPr>
        <sz val="11"/>
        <rFont val="仿宋_GB2312"/>
        <charset val="134"/>
      </rPr>
      <t>年云上黑山羊种羊扩繁产业建设项目二期</t>
    </r>
  </si>
  <si>
    <r>
      <rPr>
        <sz val="11"/>
        <rFont val="仿宋_GB2312"/>
        <charset val="134"/>
      </rPr>
      <t>罗免镇</t>
    </r>
  </si>
  <si>
    <r>
      <rPr>
        <sz val="11"/>
        <rFont val="仿宋_GB2312"/>
        <charset val="134"/>
      </rPr>
      <t>麦加营村</t>
    </r>
  </si>
  <si>
    <r>
      <rPr>
        <sz val="11"/>
        <rFont val="仿宋_GB2312"/>
        <charset val="134"/>
      </rPr>
      <t>衔接资金建设内容：新建两栋种羊舍框架结构羊舍</t>
    </r>
    <r>
      <rPr>
        <sz val="11"/>
        <rFont val="Times New Roman"/>
        <charset val="134"/>
      </rPr>
      <t>1200</t>
    </r>
    <r>
      <rPr>
        <sz val="11"/>
        <rFont val="仿宋_GB2312"/>
        <charset val="134"/>
      </rPr>
      <t>平米。新建地面硬化</t>
    </r>
    <r>
      <rPr>
        <sz val="11"/>
        <rFont val="Times New Roman"/>
        <charset val="134"/>
      </rPr>
      <t>700</t>
    </r>
    <r>
      <rPr>
        <sz val="11"/>
        <rFont val="仿宋_GB2312"/>
        <charset val="134"/>
      </rPr>
      <t>平米，新建高新建架式羊钢架</t>
    </r>
    <r>
      <rPr>
        <sz val="11"/>
        <rFont val="Times New Roman"/>
        <charset val="134"/>
      </rPr>
      <t>480</t>
    </r>
    <r>
      <rPr>
        <sz val="11"/>
        <rFont val="仿宋_GB2312"/>
        <charset val="134"/>
      </rPr>
      <t>平米，新建围栏</t>
    </r>
    <r>
      <rPr>
        <sz val="11"/>
        <rFont val="Times New Roman"/>
        <charset val="134"/>
      </rPr>
      <t>U</t>
    </r>
    <r>
      <rPr>
        <sz val="11"/>
        <rFont val="仿宋_GB2312"/>
        <charset val="134"/>
      </rPr>
      <t>型料槽</t>
    </r>
    <r>
      <rPr>
        <sz val="11"/>
        <rFont val="Times New Roman"/>
        <charset val="134"/>
      </rPr>
      <t>1502</t>
    </r>
    <r>
      <rPr>
        <sz val="11"/>
        <rFont val="仿宋_GB2312"/>
        <charset val="134"/>
      </rPr>
      <t>米，新建自动清粪成套设备</t>
    </r>
    <r>
      <rPr>
        <sz val="11"/>
        <rFont val="Times New Roman"/>
        <charset val="134"/>
      </rPr>
      <t>2</t>
    </r>
    <r>
      <rPr>
        <sz val="11"/>
        <rFont val="仿宋_GB2312"/>
        <charset val="134"/>
      </rPr>
      <t>套、新建青贮饲料池</t>
    </r>
    <r>
      <rPr>
        <sz val="11"/>
        <rFont val="Times New Roman"/>
        <charset val="134"/>
      </rPr>
      <t>360</t>
    </r>
    <r>
      <rPr>
        <sz val="11"/>
        <rFont val="仿宋_GB2312"/>
        <charset val="134"/>
      </rPr>
      <t>立方、新建羊粪发酵场</t>
    </r>
    <r>
      <rPr>
        <sz val="11"/>
        <rFont val="Times New Roman"/>
        <charset val="134"/>
      </rPr>
      <t>90</t>
    </r>
    <r>
      <rPr>
        <sz val="11"/>
        <rFont val="仿宋_GB2312"/>
        <charset val="134"/>
      </rPr>
      <t>平米、新建新建消毒通道及消毒池</t>
    </r>
    <r>
      <rPr>
        <sz val="11"/>
        <rFont val="Times New Roman"/>
        <charset val="134"/>
      </rPr>
      <t>20</t>
    </r>
    <r>
      <rPr>
        <sz val="11"/>
        <rFont val="仿宋_GB2312"/>
        <charset val="134"/>
      </rPr>
      <t>平米、新建路面硬化</t>
    </r>
    <r>
      <rPr>
        <sz val="11"/>
        <rFont val="Times New Roman"/>
        <charset val="134"/>
      </rPr>
      <t>650</t>
    </r>
    <r>
      <rPr>
        <sz val="11"/>
        <rFont val="仿宋_GB2312"/>
        <charset val="134"/>
      </rPr>
      <t>米、新建排水沟</t>
    </r>
    <r>
      <rPr>
        <sz val="11"/>
        <rFont val="Times New Roman"/>
        <charset val="134"/>
      </rPr>
      <t>650</t>
    </r>
    <r>
      <rPr>
        <sz val="11"/>
        <rFont val="仿宋_GB2312"/>
        <charset val="134"/>
      </rPr>
      <t>米、新建水利设施安装</t>
    </r>
    <r>
      <rPr>
        <sz val="11"/>
        <rFont val="Times New Roman"/>
        <charset val="134"/>
      </rPr>
      <t>1</t>
    </r>
    <r>
      <rPr>
        <sz val="11"/>
        <rFont val="仿宋_GB2312"/>
        <charset val="134"/>
      </rPr>
      <t>项</t>
    </r>
  </si>
  <si>
    <r>
      <rPr>
        <sz val="11"/>
        <rFont val="仿宋_GB2312"/>
        <charset val="134"/>
      </rPr>
      <t>两年计划扩繁</t>
    </r>
    <r>
      <rPr>
        <sz val="11"/>
        <rFont val="Times New Roman"/>
        <charset val="134"/>
      </rPr>
      <t>“</t>
    </r>
    <r>
      <rPr>
        <sz val="11"/>
        <rFont val="仿宋_GB2312"/>
        <charset val="134"/>
      </rPr>
      <t>云上黑山羊</t>
    </r>
    <r>
      <rPr>
        <sz val="11"/>
        <rFont val="Times New Roman"/>
        <charset val="134"/>
      </rPr>
      <t>”</t>
    </r>
    <r>
      <rPr>
        <sz val="11"/>
        <rFont val="仿宋_GB2312"/>
        <charset val="134"/>
      </rPr>
      <t>优质种羊</t>
    </r>
    <r>
      <rPr>
        <sz val="11"/>
        <rFont val="Times New Roman"/>
        <charset val="134"/>
      </rPr>
      <t>800</t>
    </r>
    <r>
      <rPr>
        <sz val="11"/>
        <rFont val="仿宋_GB2312"/>
        <charset val="134"/>
      </rPr>
      <t>只，价值</t>
    </r>
    <r>
      <rPr>
        <sz val="11"/>
        <rFont val="Times New Roman"/>
        <charset val="134"/>
      </rPr>
      <t>320</t>
    </r>
    <r>
      <rPr>
        <sz val="11"/>
        <rFont val="仿宋_GB2312"/>
        <charset val="134"/>
      </rPr>
      <t>万元；每年生产羔羊</t>
    </r>
    <r>
      <rPr>
        <sz val="11"/>
        <rFont val="Times New Roman"/>
        <charset val="134"/>
      </rPr>
      <t>2400</t>
    </r>
    <r>
      <rPr>
        <sz val="11"/>
        <rFont val="仿宋_GB2312"/>
        <charset val="134"/>
      </rPr>
      <t>只，产值</t>
    </r>
    <r>
      <rPr>
        <sz val="11"/>
        <rFont val="Times New Roman"/>
        <charset val="134"/>
      </rPr>
      <t>480</t>
    </r>
    <r>
      <rPr>
        <sz val="11"/>
        <rFont val="仿宋_GB2312"/>
        <charset val="134"/>
      </rPr>
      <t>万元；养羊生产每年消费青贮饲料</t>
    </r>
    <r>
      <rPr>
        <sz val="11"/>
        <rFont val="Times New Roman"/>
        <charset val="134"/>
      </rPr>
      <t>1000</t>
    </r>
    <r>
      <rPr>
        <sz val="11"/>
        <rFont val="仿宋_GB2312"/>
        <charset val="134"/>
      </rPr>
      <t>吨，带动青饲料种植</t>
    </r>
    <r>
      <rPr>
        <sz val="11"/>
        <rFont val="Times New Roman"/>
        <charset val="134"/>
      </rPr>
      <t>200</t>
    </r>
    <r>
      <rPr>
        <sz val="11"/>
        <rFont val="仿宋_GB2312"/>
        <charset val="134"/>
      </rPr>
      <t>亩，产值</t>
    </r>
    <r>
      <rPr>
        <sz val="11"/>
        <rFont val="Times New Roman"/>
        <charset val="134"/>
      </rPr>
      <t>50</t>
    </r>
    <r>
      <rPr>
        <sz val="11"/>
        <rFont val="仿宋_GB2312"/>
        <charset val="134"/>
      </rPr>
      <t>万元；每年带动农户</t>
    </r>
    <r>
      <rPr>
        <sz val="11"/>
        <rFont val="Times New Roman"/>
        <charset val="134"/>
      </rPr>
      <t>200</t>
    </r>
    <r>
      <rPr>
        <sz val="11"/>
        <rFont val="仿宋_GB2312"/>
        <charset val="134"/>
      </rPr>
      <t>户以上增收，其中带动脱贫户和监测户</t>
    </r>
    <r>
      <rPr>
        <sz val="11"/>
        <rFont val="Times New Roman"/>
        <charset val="134"/>
      </rPr>
      <t>100</t>
    </r>
    <r>
      <rPr>
        <sz val="11"/>
        <rFont val="仿宋_GB2312"/>
        <charset val="134"/>
      </rPr>
      <t>多户</t>
    </r>
  </si>
  <si>
    <r>
      <rPr>
        <sz val="11"/>
        <rFont val="仿宋_GB2312"/>
        <charset val="134"/>
      </rPr>
      <t>代潮俊</t>
    </r>
  </si>
  <si>
    <r>
      <rPr>
        <sz val="11"/>
        <rFont val="仿宋_GB2312"/>
        <charset val="134"/>
      </rPr>
      <t>罗免镇</t>
    </r>
    <r>
      <rPr>
        <sz val="11"/>
        <rFont val="Times New Roman"/>
        <charset val="134"/>
      </rPr>
      <t>2025</t>
    </r>
    <r>
      <rPr>
        <sz val="11"/>
        <rFont val="仿宋_GB2312"/>
        <charset val="134"/>
      </rPr>
      <t>年糯支村委会迤干龙潭黑山羊养殖暨民族团结进步示范村建设项目</t>
    </r>
  </si>
  <si>
    <r>
      <rPr>
        <sz val="11"/>
        <rFont val="仿宋_GB2312"/>
        <charset val="134"/>
      </rPr>
      <t>糯支村委会迤干龙潭村</t>
    </r>
  </si>
  <si>
    <r>
      <rPr>
        <sz val="11"/>
        <rFont val="仿宋_GB2312"/>
        <charset val="134"/>
      </rPr>
      <t>建设内容：</t>
    </r>
    <r>
      <rPr>
        <sz val="11"/>
        <rFont val="Times New Roman"/>
        <charset val="134"/>
      </rPr>
      <t>1.</t>
    </r>
    <r>
      <rPr>
        <sz val="11"/>
        <rFont val="仿宋_GB2312"/>
        <charset val="134"/>
      </rPr>
      <t>建设农产品分拣中心</t>
    </r>
    <r>
      <rPr>
        <sz val="11"/>
        <rFont val="Times New Roman"/>
        <charset val="134"/>
      </rPr>
      <t>92.4</t>
    </r>
    <r>
      <rPr>
        <sz val="11"/>
        <rFont val="宋体"/>
        <charset val="134"/>
      </rPr>
      <t>㎡</t>
    </r>
    <r>
      <rPr>
        <sz val="11"/>
        <rFont val="仿宋_GB2312"/>
        <charset val="134"/>
      </rPr>
      <t>，单价</t>
    </r>
    <r>
      <rPr>
        <sz val="11"/>
        <rFont val="Times New Roman"/>
        <charset val="134"/>
      </rPr>
      <t>650</t>
    </r>
    <r>
      <rPr>
        <sz val="11"/>
        <rFont val="仿宋_GB2312"/>
        <charset val="134"/>
      </rPr>
      <t>元</t>
    </r>
    <r>
      <rPr>
        <sz val="11"/>
        <rFont val="Times New Roman"/>
        <charset val="134"/>
      </rPr>
      <t>/</t>
    </r>
    <r>
      <rPr>
        <sz val="11"/>
        <rFont val="宋体"/>
        <charset val="134"/>
      </rPr>
      <t>㎡</t>
    </r>
    <r>
      <rPr>
        <sz val="11"/>
        <rFont val="仿宋_GB2312"/>
        <charset val="134"/>
      </rPr>
      <t>预计投入资金</t>
    </r>
    <r>
      <rPr>
        <sz val="11"/>
        <rFont val="Times New Roman"/>
        <charset val="134"/>
      </rPr>
      <t>6</t>
    </r>
    <r>
      <rPr>
        <sz val="11"/>
        <rFont val="仿宋_GB2312"/>
        <charset val="134"/>
      </rPr>
      <t>万元。</t>
    </r>
    <r>
      <rPr>
        <sz val="11"/>
        <rFont val="Times New Roman"/>
        <charset val="134"/>
      </rPr>
      <t>2.</t>
    </r>
    <r>
      <rPr>
        <sz val="11"/>
        <rFont val="仿宋_GB2312"/>
        <charset val="134"/>
      </rPr>
      <t>产业发展道路建设</t>
    </r>
    <r>
      <rPr>
        <sz val="11"/>
        <rFont val="Times New Roman"/>
        <charset val="134"/>
      </rPr>
      <t>800</t>
    </r>
    <r>
      <rPr>
        <sz val="11"/>
        <rFont val="仿宋_GB2312"/>
        <charset val="134"/>
      </rPr>
      <t>米，宽</t>
    </r>
    <r>
      <rPr>
        <sz val="11"/>
        <rFont val="Times New Roman"/>
        <charset val="134"/>
      </rPr>
      <t>3m</t>
    </r>
    <r>
      <rPr>
        <sz val="11"/>
        <rFont val="仿宋_GB2312"/>
        <charset val="134"/>
      </rPr>
      <t>，厚</t>
    </r>
    <r>
      <rPr>
        <sz val="11"/>
        <rFont val="Times New Roman"/>
        <charset val="134"/>
      </rPr>
      <t>0.2m</t>
    </r>
    <r>
      <rPr>
        <sz val="11"/>
        <rFont val="仿宋_GB2312"/>
        <charset val="134"/>
      </rPr>
      <t>，使用</t>
    </r>
    <r>
      <rPr>
        <sz val="11"/>
        <rFont val="Times New Roman"/>
        <charset val="134"/>
      </rPr>
      <t>C25</t>
    </r>
    <r>
      <rPr>
        <sz val="11"/>
        <rFont val="仿宋_GB2312"/>
        <charset val="134"/>
      </rPr>
      <t>混凝土，硬化面积</t>
    </r>
    <r>
      <rPr>
        <sz val="11"/>
        <rFont val="Times New Roman"/>
        <charset val="134"/>
      </rPr>
      <t>2400</t>
    </r>
    <r>
      <rPr>
        <sz val="11"/>
        <rFont val="宋体"/>
        <charset val="134"/>
      </rPr>
      <t>㎡</t>
    </r>
    <r>
      <rPr>
        <sz val="11"/>
        <rFont val="仿宋_GB2312"/>
        <charset val="134"/>
      </rPr>
      <t>，每平方</t>
    </r>
    <r>
      <rPr>
        <sz val="11"/>
        <rFont val="Times New Roman"/>
        <charset val="134"/>
      </rPr>
      <t>100</t>
    </r>
    <r>
      <rPr>
        <sz val="11"/>
        <rFont val="仿宋_GB2312"/>
        <charset val="134"/>
      </rPr>
      <t>元</t>
    </r>
    <r>
      <rPr>
        <sz val="11"/>
        <rFont val="Times New Roman"/>
        <charset val="134"/>
      </rPr>
      <t>/</t>
    </r>
    <r>
      <rPr>
        <sz val="11"/>
        <rFont val="宋体"/>
        <charset val="134"/>
      </rPr>
      <t>㎡</t>
    </r>
    <r>
      <rPr>
        <sz val="11"/>
        <rFont val="仿宋_GB2312"/>
        <charset val="134"/>
      </rPr>
      <t>，预计投入资金</t>
    </r>
    <r>
      <rPr>
        <sz val="11"/>
        <rFont val="Times New Roman"/>
        <charset val="134"/>
      </rPr>
      <t>26.5</t>
    </r>
    <r>
      <rPr>
        <sz val="11"/>
        <rFont val="仿宋_GB2312"/>
        <charset val="134"/>
      </rPr>
      <t>万元。</t>
    </r>
    <r>
      <rPr>
        <sz val="11"/>
        <rFont val="Times New Roman"/>
        <charset val="134"/>
      </rPr>
      <t>3.</t>
    </r>
    <r>
      <rPr>
        <sz val="11"/>
        <rFont val="仿宋_GB2312"/>
        <charset val="134"/>
      </rPr>
      <t>农业灌溉水池翻新建设一个</t>
    </r>
    <r>
      <rPr>
        <sz val="11"/>
        <rFont val="Times New Roman"/>
        <charset val="134"/>
      </rPr>
      <t>80m³</t>
    </r>
    <r>
      <rPr>
        <sz val="11"/>
        <rFont val="仿宋_GB2312"/>
        <charset val="134"/>
      </rPr>
      <t>水池（需加盖），需要资金</t>
    </r>
    <r>
      <rPr>
        <sz val="11"/>
        <rFont val="Times New Roman"/>
        <charset val="134"/>
      </rPr>
      <t>7.5</t>
    </r>
    <r>
      <rPr>
        <sz val="11"/>
        <rFont val="仿宋_GB2312"/>
        <charset val="134"/>
      </rPr>
      <t>万元。</t>
    </r>
    <r>
      <rPr>
        <sz val="11"/>
        <rFont val="Times New Roman"/>
        <charset val="134"/>
      </rPr>
      <t>4.</t>
    </r>
    <r>
      <rPr>
        <sz val="11"/>
        <rFont val="仿宋_GB2312"/>
        <charset val="134"/>
      </rPr>
      <t>在云上黑山羊基地建设</t>
    </r>
    <r>
      <rPr>
        <sz val="11"/>
        <rFont val="Times New Roman"/>
        <charset val="134"/>
      </rPr>
      <t>700</t>
    </r>
    <r>
      <rPr>
        <sz val="11"/>
        <rFont val="仿宋_GB2312"/>
        <charset val="134"/>
      </rPr>
      <t>平米云上黑山羊种羊舍一栋</t>
    </r>
    <r>
      <rPr>
        <sz val="11"/>
        <rFont val="Times New Roman"/>
        <charset val="134"/>
      </rPr>
      <t xml:space="preserve"> 60</t>
    </r>
    <r>
      <rPr>
        <sz val="11"/>
        <rFont val="仿宋_GB2312"/>
        <charset val="134"/>
      </rPr>
      <t>万元，将产权确权登记到罗免镇人民政府，随即将资产移交糯支村委会迤干龙潭村集体所有，由企业租赁使用每年租金</t>
    </r>
    <r>
      <rPr>
        <sz val="11"/>
        <rFont val="Times New Roman"/>
        <charset val="134"/>
      </rPr>
      <t>6</t>
    </r>
    <r>
      <rPr>
        <sz val="11"/>
        <rFont val="仿宋_GB2312"/>
        <charset val="134"/>
      </rPr>
      <t>万元作为迤干龙潭村集体收益金。</t>
    </r>
  </si>
  <si>
    <r>
      <rPr>
        <sz val="11"/>
        <rFont val="仿宋_GB2312"/>
        <charset val="134"/>
      </rPr>
      <t>（</t>
    </r>
    <r>
      <rPr>
        <sz val="11"/>
        <rFont val="Times New Roman"/>
        <charset val="134"/>
      </rPr>
      <t>1</t>
    </r>
    <r>
      <rPr>
        <sz val="11"/>
        <rFont val="仿宋_GB2312"/>
        <charset val="134"/>
      </rPr>
      <t>）经济效益：年产出经济效益</t>
    </r>
    <r>
      <rPr>
        <sz val="11"/>
        <rFont val="SimSun"/>
        <charset val="134"/>
      </rPr>
      <t>≧</t>
    </r>
    <r>
      <rPr>
        <sz val="11"/>
        <rFont val="Times New Roman"/>
        <charset val="134"/>
      </rPr>
      <t>60000</t>
    </r>
    <r>
      <rPr>
        <sz val="11"/>
        <rFont val="仿宋_GB2312"/>
        <charset val="134"/>
      </rPr>
      <t>元；带动群众增收</t>
    </r>
    <r>
      <rPr>
        <sz val="11"/>
        <rFont val="宋体"/>
        <charset val="134"/>
      </rPr>
      <t>≧</t>
    </r>
    <r>
      <rPr>
        <sz val="11"/>
        <rFont val="Times New Roman"/>
        <charset val="134"/>
      </rPr>
      <t>5000</t>
    </r>
    <r>
      <rPr>
        <sz val="11"/>
        <rFont val="仿宋_GB2312"/>
        <charset val="134"/>
      </rPr>
      <t>元。（</t>
    </r>
    <r>
      <rPr>
        <sz val="11"/>
        <rFont val="Times New Roman"/>
        <charset val="134"/>
      </rPr>
      <t>2</t>
    </r>
    <r>
      <rPr>
        <sz val="11"/>
        <rFont val="仿宋_GB2312"/>
        <charset val="134"/>
      </rPr>
      <t>）群众满意度</t>
    </r>
    <r>
      <rPr>
        <sz val="11"/>
        <rFont val="宋体"/>
        <charset val="134"/>
      </rPr>
      <t>≧</t>
    </r>
    <r>
      <rPr>
        <sz val="11"/>
        <rFont val="Times New Roman"/>
        <charset val="134"/>
      </rPr>
      <t>95%</t>
    </r>
    <r>
      <rPr>
        <sz val="11"/>
        <rFont val="仿宋_GB2312"/>
        <charset val="134"/>
      </rPr>
      <t>；（</t>
    </r>
    <r>
      <rPr>
        <sz val="11"/>
        <rFont val="Times New Roman"/>
        <charset val="134"/>
      </rPr>
      <t>3</t>
    </r>
    <r>
      <rPr>
        <sz val="11"/>
        <rFont val="仿宋_GB2312"/>
        <charset val="134"/>
      </rPr>
      <t>）使用年限</t>
    </r>
    <r>
      <rPr>
        <sz val="11"/>
        <rFont val="宋体"/>
        <charset val="134"/>
      </rPr>
      <t>≧</t>
    </r>
    <r>
      <rPr>
        <sz val="11"/>
        <rFont val="Times New Roman"/>
        <charset val="134"/>
      </rPr>
      <t>15</t>
    </r>
    <r>
      <rPr>
        <sz val="11"/>
        <rFont val="仿宋_GB2312"/>
        <charset val="134"/>
      </rPr>
      <t>年；（</t>
    </r>
    <r>
      <rPr>
        <sz val="11"/>
        <rFont val="Times New Roman"/>
        <charset val="134"/>
      </rPr>
      <t>4</t>
    </r>
    <r>
      <rPr>
        <sz val="11"/>
        <rFont val="仿宋_GB2312"/>
        <charset val="134"/>
      </rPr>
      <t>）项目效益兼顾监测户</t>
    </r>
    <r>
      <rPr>
        <sz val="11"/>
        <rFont val="宋体"/>
        <charset val="134"/>
      </rPr>
      <t>≧</t>
    </r>
    <r>
      <rPr>
        <sz val="11"/>
        <rFont val="Times New Roman"/>
        <charset val="134"/>
      </rPr>
      <t>3</t>
    </r>
    <r>
      <rPr>
        <sz val="11"/>
        <rFont val="仿宋_GB2312"/>
        <charset val="134"/>
      </rPr>
      <t>户</t>
    </r>
    <r>
      <rPr>
        <sz val="11"/>
        <rFont val="Times New Roman"/>
        <charset val="134"/>
      </rPr>
      <t>5</t>
    </r>
    <r>
      <rPr>
        <sz val="11"/>
        <rFont val="仿宋_GB2312"/>
        <charset val="134"/>
      </rPr>
      <t>人。</t>
    </r>
  </si>
  <si>
    <r>
      <rPr>
        <sz val="11"/>
        <rFont val="仿宋_GB2312"/>
        <charset val="134"/>
      </rPr>
      <t>徐少伟</t>
    </r>
  </si>
  <si>
    <r>
      <rPr>
        <sz val="11"/>
        <color theme="1"/>
        <rFont val="仿宋_GB2312"/>
        <charset val="134"/>
      </rPr>
      <t>生产项目</t>
    </r>
  </si>
  <si>
    <r>
      <rPr>
        <sz val="11"/>
        <color theme="1"/>
        <rFont val="仿宋_GB2312"/>
        <charset val="134"/>
      </rPr>
      <t>种植业基地</t>
    </r>
  </si>
  <si>
    <r>
      <rPr>
        <sz val="11"/>
        <color theme="1"/>
        <rFont val="仿宋_GB2312"/>
        <charset val="134"/>
      </rPr>
      <t>富民县款庄镇</t>
    </r>
    <r>
      <rPr>
        <sz val="11"/>
        <color theme="1"/>
        <rFont val="Times New Roman"/>
        <charset val="134"/>
      </rPr>
      <t>2025</t>
    </r>
    <r>
      <rPr>
        <sz val="11"/>
        <color theme="1"/>
        <rFont val="仿宋_GB2312"/>
        <charset val="134"/>
      </rPr>
      <t>年萝卜、小米辣等高山蔬菜种植项目</t>
    </r>
  </si>
  <si>
    <r>
      <rPr>
        <sz val="11"/>
        <color theme="1"/>
        <rFont val="仿宋_GB2312"/>
        <charset val="134"/>
      </rPr>
      <t>富民县</t>
    </r>
  </si>
  <si>
    <r>
      <rPr>
        <sz val="11"/>
        <color theme="1"/>
        <rFont val="仿宋_GB2312"/>
        <charset val="134"/>
      </rPr>
      <t>款庄镇</t>
    </r>
  </si>
  <si>
    <r>
      <rPr>
        <sz val="11"/>
        <color theme="1"/>
        <rFont val="仿宋_GB2312"/>
        <charset val="134"/>
      </rPr>
      <t>新民村、对方村、青平村、青华村</t>
    </r>
  </si>
  <si>
    <r>
      <rPr>
        <sz val="11"/>
        <color theme="1"/>
        <rFont val="仿宋_GB2312"/>
        <charset val="134"/>
      </rPr>
      <t>项目总投资</t>
    </r>
    <r>
      <rPr>
        <sz val="11"/>
        <color theme="1"/>
        <rFont val="Times New Roman"/>
        <charset val="134"/>
      </rPr>
      <t>208.61</t>
    </r>
    <r>
      <rPr>
        <sz val="11"/>
        <color theme="1"/>
        <rFont val="仿宋_GB2312"/>
        <charset val="134"/>
      </rPr>
      <t>万元，其中：争取衔接推进乡村振兴补助资金</t>
    </r>
    <r>
      <rPr>
        <sz val="11"/>
        <color theme="1"/>
        <rFont val="Times New Roman"/>
        <charset val="134"/>
      </rPr>
      <t>182.61</t>
    </r>
    <r>
      <rPr>
        <sz val="11"/>
        <color theme="1"/>
        <rFont val="仿宋_GB2312"/>
        <charset val="134"/>
      </rPr>
      <t>万元，其他资金</t>
    </r>
    <r>
      <rPr>
        <sz val="11"/>
        <color theme="1"/>
        <rFont val="Times New Roman"/>
        <charset val="134"/>
      </rPr>
      <t>26</t>
    </r>
    <r>
      <rPr>
        <sz val="11"/>
        <color theme="1"/>
        <rFont val="仿宋_GB2312"/>
        <charset val="134"/>
      </rPr>
      <t>万元。主要建设内容为：种植基础设施（投入衔接资金</t>
    </r>
    <r>
      <rPr>
        <sz val="11"/>
        <color theme="1"/>
        <rFont val="Times New Roman"/>
        <charset val="134"/>
      </rPr>
      <t>177.51</t>
    </r>
    <r>
      <rPr>
        <sz val="11"/>
        <color theme="1"/>
        <rFont val="仿宋_GB2312"/>
        <charset val="134"/>
      </rPr>
      <t>万元）：进村产业主路硬化</t>
    </r>
    <r>
      <rPr>
        <sz val="11"/>
        <color theme="1"/>
        <rFont val="Times New Roman"/>
        <charset val="134"/>
      </rPr>
      <t>1720</t>
    </r>
    <r>
      <rPr>
        <sz val="11"/>
        <color theme="1"/>
        <rFont val="仿宋_GB2312"/>
        <charset val="134"/>
      </rPr>
      <t>立方米（综合价：长</t>
    </r>
    <r>
      <rPr>
        <sz val="11"/>
        <color theme="1"/>
        <rFont val="Times New Roman"/>
        <charset val="134"/>
      </rPr>
      <t>2150m</t>
    </r>
    <r>
      <rPr>
        <sz val="11"/>
        <color theme="1"/>
        <rFont val="仿宋_GB2312"/>
        <charset val="134"/>
      </rPr>
      <t>，均宽</t>
    </r>
    <r>
      <rPr>
        <sz val="11"/>
        <color theme="1"/>
        <rFont val="Times New Roman"/>
        <charset val="134"/>
      </rPr>
      <t>4m</t>
    </r>
    <r>
      <rPr>
        <sz val="11"/>
        <color theme="1"/>
        <rFont val="仿宋_GB2312"/>
        <charset val="134"/>
      </rPr>
      <t>，厚</t>
    </r>
    <r>
      <rPr>
        <sz val="11"/>
        <color theme="1"/>
        <rFont val="Times New Roman"/>
        <charset val="134"/>
      </rPr>
      <t>0.2m</t>
    </r>
    <r>
      <rPr>
        <sz val="11"/>
        <color theme="1"/>
        <rFont val="仿宋_GB2312"/>
        <charset val="134"/>
      </rPr>
      <t>，共计</t>
    </r>
    <r>
      <rPr>
        <sz val="11"/>
        <color theme="1"/>
        <rFont val="Times New Roman"/>
        <charset val="134"/>
      </rPr>
      <t>1720</t>
    </r>
    <r>
      <rPr>
        <sz val="11"/>
        <color theme="1"/>
        <rFont val="仿宋_GB2312"/>
        <charset val="134"/>
      </rPr>
      <t>立方米，及其他相关施工费用）、进村产业支路硬化</t>
    </r>
    <r>
      <rPr>
        <sz val="11"/>
        <color theme="1"/>
        <rFont val="Times New Roman"/>
        <charset val="134"/>
      </rPr>
      <t>240</t>
    </r>
    <r>
      <rPr>
        <sz val="11"/>
        <color theme="1"/>
        <rFont val="仿宋_GB2312"/>
        <charset val="134"/>
      </rPr>
      <t>立方米（综合价：长</t>
    </r>
    <r>
      <rPr>
        <sz val="11"/>
        <color theme="1"/>
        <rFont val="Times New Roman"/>
        <charset val="134"/>
      </rPr>
      <t>800m</t>
    </r>
    <r>
      <rPr>
        <sz val="11"/>
        <color theme="1"/>
        <rFont val="仿宋_GB2312"/>
        <charset val="134"/>
      </rPr>
      <t>，均宽</t>
    </r>
    <r>
      <rPr>
        <sz val="11"/>
        <color theme="1"/>
        <rFont val="Times New Roman"/>
        <charset val="134"/>
      </rPr>
      <t>2m</t>
    </r>
    <r>
      <rPr>
        <sz val="11"/>
        <color theme="1"/>
        <rFont val="仿宋_GB2312"/>
        <charset val="134"/>
      </rPr>
      <t>，厚</t>
    </r>
    <r>
      <rPr>
        <sz val="11"/>
        <color theme="1"/>
        <rFont val="Times New Roman"/>
        <charset val="134"/>
      </rPr>
      <t>0.15m</t>
    </r>
    <r>
      <rPr>
        <sz val="11"/>
        <color theme="1"/>
        <rFont val="仿宋_GB2312"/>
        <charset val="134"/>
      </rPr>
      <t>，共计</t>
    </r>
    <r>
      <rPr>
        <sz val="11"/>
        <color theme="1"/>
        <rFont val="Times New Roman"/>
        <charset val="134"/>
      </rPr>
      <t>240</t>
    </r>
    <r>
      <rPr>
        <sz val="11"/>
        <color theme="1"/>
        <rFont val="仿宋_GB2312"/>
        <charset val="134"/>
      </rPr>
      <t>立方米，及其他相关施工费用）、道路排水沟</t>
    </r>
    <r>
      <rPr>
        <sz val="11"/>
        <color theme="1"/>
        <rFont val="Times New Roman"/>
        <charset val="134"/>
      </rPr>
      <t>2150</t>
    </r>
    <r>
      <rPr>
        <sz val="11"/>
        <color theme="1"/>
        <rFont val="仿宋_GB2312"/>
        <charset val="134"/>
      </rPr>
      <t>米（综合价：三面光，及相关施工费用，及其他相关施工费用）、蔬菜基地灌溉排水沟修复及水网建设</t>
    </r>
    <r>
      <rPr>
        <sz val="11"/>
        <color theme="1"/>
        <rFont val="Times New Roman"/>
        <charset val="134"/>
      </rPr>
      <t>700</t>
    </r>
    <r>
      <rPr>
        <sz val="11"/>
        <color theme="1"/>
        <rFont val="仿宋_GB2312"/>
        <charset val="134"/>
      </rPr>
      <t>米（综合价：含其他相关施工费用）、蔬菜基地农具购买</t>
    </r>
    <r>
      <rPr>
        <sz val="11"/>
        <color theme="1"/>
        <rFont val="Times New Roman"/>
        <charset val="134"/>
      </rPr>
      <t>1</t>
    </r>
    <r>
      <rPr>
        <sz val="11"/>
        <color theme="1"/>
        <rFont val="仿宋_GB2312"/>
        <charset val="134"/>
      </rPr>
      <t>项、灌溉水池改造及防护栏安装</t>
    </r>
    <r>
      <rPr>
        <sz val="11"/>
        <color theme="1"/>
        <rFont val="Times New Roman"/>
        <charset val="134"/>
      </rPr>
      <t>1</t>
    </r>
    <r>
      <rPr>
        <sz val="11"/>
        <color theme="1"/>
        <rFont val="仿宋_GB2312"/>
        <charset val="134"/>
      </rPr>
      <t>项（综合价：改造新民村委会上龙潭两座水池，及其他相关施工费用）；</t>
    </r>
    <r>
      <rPr>
        <sz val="11"/>
        <color theme="1"/>
        <rFont val="Times New Roman"/>
        <charset val="134"/>
      </rPr>
      <t xml:space="preserve">
    </t>
    </r>
    <r>
      <rPr>
        <sz val="11"/>
        <color theme="1"/>
        <rFont val="仿宋_GB2312"/>
        <charset val="134"/>
      </rPr>
      <t>种植基地建设（投入衔接资金</t>
    </r>
    <r>
      <rPr>
        <sz val="11"/>
        <color theme="1"/>
        <rFont val="Times New Roman"/>
        <charset val="134"/>
      </rPr>
      <t>5.1</t>
    </r>
    <r>
      <rPr>
        <sz val="11"/>
        <color theme="1"/>
        <rFont val="仿宋_GB2312"/>
        <charset val="134"/>
      </rPr>
      <t>万元）：新民高山蔬菜产业示范带动区</t>
    </r>
    <r>
      <rPr>
        <sz val="11"/>
        <color theme="1"/>
        <rFont val="Times New Roman"/>
        <charset val="134"/>
      </rPr>
      <t>50</t>
    </r>
    <r>
      <rPr>
        <sz val="11"/>
        <color theme="1"/>
        <rFont val="仿宋_GB2312"/>
        <charset val="134"/>
      </rPr>
      <t>亩（综合价：土地流转、蔬菜种苗、配套种植设施等。由合作企业出资）、青华高山蔬菜产业示范带动区</t>
    </r>
    <r>
      <rPr>
        <sz val="11"/>
        <color theme="1"/>
        <rFont val="Times New Roman"/>
        <charset val="134"/>
      </rPr>
      <t>50</t>
    </r>
    <r>
      <rPr>
        <sz val="11"/>
        <color theme="1"/>
        <rFont val="仿宋_GB2312"/>
        <charset val="134"/>
      </rPr>
      <t>亩（综合价：土地流转、蔬菜种苗、配套种植设施等。由合作企业出资）、新民沃柑基地套种小黄姜</t>
    </r>
    <r>
      <rPr>
        <sz val="11"/>
        <color theme="1"/>
        <rFont val="Times New Roman"/>
        <charset val="134"/>
      </rPr>
      <t>80</t>
    </r>
    <r>
      <rPr>
        <sz val="11"/>
        <color theme="1"/>
        <rFont val="仿宋_GB2312"/>
        <charset val="134"/>
      </rPr>
      <t>亩（购置小黄姜种苗补助新民村委会脱贫户及监测户）、青平高山蔬菜产业示范带动区</t>
    </r>
    <r>
      <rPr>
        <sz val="11"/>
        <color theme="1"/>
        <rFont val="Times New Roman"/>
        <charset val="134"/>
      </rPr>
      <t>50</t>
    </r>
    <r>
      <rPr>
        <sz val="11"/>
        <color theme="1"/>
        <rFont val="仿宋_GB2312"/>
        <charset val="134"/>
      </rPr>
      <t>亩（综合价：购置小米辣种苗补助青平村委会脱贫户及监测户；企业出资流转土地）、对方高山蔬菜产业示范带动区</t>
    </r>
    <r>
      <rPr>
        <sz val="11"/>
        <color theme="1"/>
        <rFont val="Times New Roman"/>
        <charset val="134"/>
      </rPr>
      <t>200</t>
    </r>
    <r>
      <rPr>
        <sz val="11"/>
        <color theme="1"/>
        <rFont val="仿宋_GB2312"/>
        <charset val="134"/>
      </rPr>
      <t>亩（综合价：购置萝卜种苗补助对方村委会脱贫户及监测户）。</t>
    </r>
  </si>
  <si>
    <r>
      <rPr>
        <sz val="11"/>
        <color theme="1"/>
        <rFont val="仿宋_GB2312"/>
        <charset val="134"/>
      </rPr>
      <t>（</t>
    </r>
    <r>
      <rPr>
        <sz val="11"/>
        <color theme="1"/>
        <rFont val="Times New Roman"/>
        <charset val="134"/>
      </rPr>
      <t>1</t>
    </r>
    <r>
      <rPr>
        <sz val="11"/>
        <color theme="1"/>
        <rFont val="仿宋_GB2312"/>
        <charset val="134"/>
      </rPr>
      <t>）产出目标</t>
    </r>
    <r>
      <rPr>
        <sz val="11"/>
        <color theme="1"/>
        <rFont val="Times New Roman"/>
        <charset val="134"/>
      </rPr>
      <t xml:space="preserve">
</t>
    </r>
    <r>
      <rPr>
        <sz val="11"/>
        <color theme="1"/>
        <rFont val="仿宋_GB2312"/>
        <charset val="134"/>
      </rPr>
      <t>针对款庄镇高山蔬菜产业的现状，设定两个核心产出目标：一是通过专业培训与优质品种引进，提升高山蔬菜的品质，增强市场竞争力，实现规模化种植与稳定销售，为农户带来更加稳定的收益；二是重点改善种植基础设施，包括完善灌溉系统与道路条件，以降低生产成本，提高生产效率，并为农产品的外销创造有利条件，促进高山蔬菜产业的可持续发展。</t>
    </r>
    <r>
      <rPr>
        <sz val="11"/>
        <color theme="1"/>
        <rFont val="Times New Roman"/>
        <charset val="134"/>
      </rPr>
      <t xml:space="preserve">
</t>
    </r>
    <r>
      <rPr>
        <sz val="11"/>
        <color theme="1"/>
        <rFont val="仿宋_GB2312"/>
        <charset val="134"/>
      </rPr>
      <t>（</t>
    </r>
    <r>
      <rPr>
        <sz val="11"/>
        <color theme="1"/>
        <rFont val="Times New Roman"/>
        <charset val="134"/>
      </rPr>
      <t>2</t>
    </r>
    <r>
      <rPr>
        <sz val="11"/>
        <color theme="1"/>
        <rFont val="仿宋_GB2312"/>
        <charset val="134"/>
      </rPr>
      <t>）效果目标</t>
    </r>
    <r>
      <rPr>
        <sz val="11"/>
        <color theme="1"/>
        <rFont val="Times New Roman"/>
        <charset val="134"/>
      </rPr>
      <t xml:space="preserve">
</t>
    </r>
    <r>
      <rPr>
        <sz val="11"/>
        <color theme="1"/>
        <rFont val="仿宋_GB2312"/>
        <charset val="134"/>
      </rPr>
      <t>经济方面。款庄镇的高山蔬菜种植项目有望通过规模化种植、技术提升和市场拓展，显著提高农民收入，并带动相关产业链发展，促进经济稳定增长。社会方面。项目将引入优质品种，提升农民技术水平，同时改善基础设施，促进农业可持续发展，提升农业种植整体发展水平。</t>
    </r>
  </si>
  <si>
    <r>
      <rPr>
        <sz val="11"/>
        <color theme="1"/>
        <rFont val="仿宋_GB2312"/>
        <charset val="134"/>
      </rPr>
      <t>否</t>
    </r>
  </si>
  <si>
    <r>
      <rPr>
        <sz val="11"/>
        <color theme="1"/>
        <rFont val="仿宋_GB2312"/>
        <charset val="134"/>
      </rPr>
      <t>张云</t>
    </r>
  </si>
  <si>
    <r>
      <rPr>
        <sz val="11"/>
        <color theme="1"/>
        <rFont val="仿宋_GB2312"/>
        <charset val="134"/>
      </rPr>
      <t>县农业农村局</t>
    </r>
  </si>
  <si>
    <r>
      <rPr>
        <sz val="11"/>
        <color theme="1"/>
        <rFont val="仿宋_GB2312"/>
        <charset val="134"/>
      </rPr>
      <t>是</t>
    </r>
  </si>
  <si>
    <r>
      <rPr>
        <sz val="11"/>
        <color theme="1"/>
        <rFont val="仿宋_GB2312"/>
        <charset val="134"/>
      </rPr>
      <t>富民县款庄镇</t>
    </r>
    <r>
      <rPr>
        <sz val="11"/>
        <color theme="1"/>
        <rFont val="Times New Roman"/>
        <charset val="134"/>
      </rPr>
      <t>2025</t>
    </r>
    <r>
      <rPr>
        <sz val="11"/>
        <color theme="1"/>
        <rFont val="仿宋_GB2312"/>
        <charset val="134"/>
      </rPr>
      <t>年省级中草药种植示范基地项目</t>
    </r>
  </si>
  <si>
    <r>
      <rPr>
        <sz val="11"/>
        <color theme="1"/>
        <rFont val="仿宋_GB2312"/>
        <charset val="134"/>
      </rPr>
      <t>拖卓村</t>
    </r>
  </si>
  <si>
    <r>
      <rPr>
        <sz val="11"/>
        <color theme="1"/>
        <rFont val="仿宋_GB2312"/>
        <charset val="134"/>
      </rPr>
      <t>总投资</t>
    </r>
    <r>
      <rPr>
        <sz val="11"/>
        <color theme="1"/>
        <rFont val="Times New Roman"/>
        <charset val="134"/>
      </rPr>
      <t>523</t>
    </r>
    <r>
      <rPr>
        <sz val="11"/>
        <color theme="1"/>
        <rFont val="仿宋_GB2312"/>
        <charset val="134"/>
      </rPr>
      <t>万元，其中：申请财政补助资金</t>
    </r>
    <r>
      <rPr>
        <sz val="11"/>
        <color theme="1"/>
        <rFont val="Times New Roman"/>
        <charset val="134"/>
      </rPr>
      <t>258.96</t>
    </r>
    <r>
      <rPr>
        <sz val="11"/>
        <color theme="1"/>
        <rFont val="仿宋_GB2312"/>
        <charset val="134"/>
      </rPr>
      <t>万元，企业自筹资金</t>
    </r>
    <r>
      <rPr>
        <sz val="11"/>
        <color theme="1"/>
        <rFont val="Times New Roman"/>
        <charset val="134"/>
      </rPr>
      <t>38.4</t>
    </r>
    <r>
      <rPr>
        <sz val="11"/>
        <color theme="1"/>
        <rFont val="仿宋_GB2312"/>
        <charset val="134"/>
      </rPr>
      <t>万元，其他资金</t>
    </r>
    <r>
      <rPr>
        <sz val="11"/>
        <color theme="1"/>
        <rFont val="Times New Roman"/>
        <charset val="134"/>
      </rPr>
      <t>225.64</t>
    </r>
    <r>
      <rPr>
        <sz val="11"/>
        <color theme="1"/>
        <rFont val="仿宋_GB2312"/>
        <charset val="134"/>
      </rPr>
      <t>万元。主要建设内容如下：云黄芪收储、分拣中心建设（投入衔接资金</t>
    </r>
    <r>
      <rPr>
        <sz val="11"/>
        <color theme="1"/>
        <rFont val="Times New Roman"/>
        <charset val="134"/>
      </rPr>
      <t>80</t>
    </r>
    <r>
      <rPr>
        <sz val="11"/>
        <color theme="1"/>
        <rFont val="仿宋_GB2312"/>
        <charset val="134"/>
      </rPr>
      <t>万元）。场地平整</t>
    </r>
    <r>
      <rPr>
        <sz val="11"/>
        <color theme="1"/>
        <rFont val="Times New Roman"/>
        <charset val="134"/>
      </rPr>
      <t>2000</t>
    </r>
    <r>
      <rPr>
        <sz val="11"/>
        <color theme="1"/>
        <rFont val="宋体"/>
        <charset val="134"/>
      </rPr>
      <t>㎡</t>
    </r>
    <r>
      <rPr>
        <sz val="11"/>
        <color theme="1"/>
        <rFont val="仿宋_GB2312"/>
        <charset val="134"/>
      </rPr>
      <t>；</t>
    </r>
    <r>
      <rPr>
        <sz val="11"/>
        <color theme="1"/>
        <rFont val="Times New Roman"/>
        <charset val="134"/>
      </rPr>
      <t>C20</t>
    </r>
    <r>
      <rPr>
        <sz val="11"/>
        <color theme="1"/>
        <rFont val="仿宋_GB2312"/>
        <charset val="134"/>
      </rPr>
      <t>砼浇筑场地</t>
    </r>
    <r>
      <rPr>
        <sz val="11"/>
        <color theme="1"/>
        <rFont val="Times New Roman"/>
        <charset val="134"/>
      </rPr>
      <t>400m³</t>
    </r>
    <r>
      <rPr>
        <sz val="11"/>
        <color theme="1"/>
        <rFont val="仿宋_GB2312"/>
        <charset val="134"/>
      </rPr>
      <t>（厚</t>
    </r>
    <r>
      <rPr>
        <sz val="11"/>
        <color theme="1"/>
        <rFont val="Times New Roman"/>
        <charset val="134"/>
      </rPr>
      <t>0.2m</t>
    </r>
    <r>
      <rPr>
        <sz val="11"/>
        <color theme="1"/>
        <rFont val="仿宋_GB2312"/>
        <charset val="134"/>
      </rPr>
      <t>）；云黄芪收储、分拣中心用房</t>
    </r>
    <r>
      <rPr>
        <sz val="11"/>
        <color theme="1"/>
        <rFont val="Times New Roman"/>
        <charset val="134"/>
      </rPr>
      <t>200</t>
    </r>
    <r>
      <rPr>
        <sz val="11"/>
        <color theme="1"/>
        <rFont val="宋体"/>
        <charset val="134"/>
      </rPr>
      <t>㎡</t>
    </r>
    <r>
      <rPr>
        <sz val="11"/>
        <color theme="1"/>
        <rFont val="仿宋_GB2312"/>
        <charset val="134"/>
      </rPr>
      <t>；中草药烘干房</t>
    </r>
    <r>
      <rPr>
        <sz val="11"/>
        <color theme="1"/>
        <rFont val="Times New Roman"/>
        <charset val="134"/>
      </rPr>
      <t>30</t>
    </r>
    <r>
      <rPr>
        <sz val="11"/>
        <color theme="1"/>
        <rFont val="宋体"/>
        <charset val="134"/>
      </rPr>
      <t>㎡</t>
    </r>
    <r>
      <rPr>
        <sz val="11"/>
        <color theme="1"/>
        <rFont val="仿宋_GB2312"/>
        <charset val="134"/>
      </rPr>
      <t>，清洗池</t>
    </r>
    <r>
      <rPr>
        <sz val="11"/>
        <color theme="1"/>
        <rFont val="Times New Roman"/>
        <charset val="134"/>
      </rPr>
      <t>50m³</t>
    </r>
    <r>
      <rPr>
        <sz val="11"/>
        <color theme="1"/>
        <rFont val="仿宋_GB2312"/>
        <charset val="134"/>
      </rPr>
      <t>；仓储用房</t>
    </r>
    <r>
      <rPr>
        <sz val="11"/>
        <color theme="1"/>
        <rFont val="Times New Roman"/>
        <charset val="134"/>
      </rPr>
      <t>15</t>
    </r>
    <r>
      <rPr>
        <sz val="11"/>
        <color theme="1"/>
        <rFont val="宋体"/>
        <charset val="134"/>
      </rPr>
      <t>㎡</t>
    </r>
    <r>
      <rPr>
        <sz val="11"/>
        <color theme="1"/>
        <rFont val="仿宋_GB2312"/>
        <charset val="134"/>
      </rPr>
      <t>，饮水建设</t>
    </r>
    <r>
      <rPr>
        <sz val="11"/>
        <color theme="1"/>
        <rFont val="Times New Roman"/>
        <charset val="134"/>
      </rPr>
      <t>DN25</t>
    </r>
    <r>
      <rPr>
        <sz val="11"/>
        <color theme="1"/>
        <rFont val="仿宋_GB2312"/>
        <charset val="134"/>
      </rPr>
      <t>镀锌钢管</t>
    </r>
    <r>
      <rPr>
        <sz val="11"/>
        <color theme="1"/>
        <rFont val="Times New Roman"/>
        <charset val="134"/>
      </rPr>
      <t>300m</t>
    </r>
    <r>
      <rPr>
        <sz val="11"/>
        <color theme="1"/>
        <rFont val="仿宋_GB2312"/>
        <charset val="134"/>
      </rPr>
      <t>；</t>
    </r>
    <r>
      <rPr>
        <sz val="11"/>
        <color theme="1"/>
        <rFont val="Times New Roman"/>
        <charset val="134"/>
      </rPr>
      <t>80kVA</t>
    </r>
    <r>
      <rPr>
        <sz val="11"/>
        <color theme="1"/>
        <rFont val="仿宋_GB2312"/>
        <charset val="134"/>
      </rPr>
      <t>电网建设</t>
    </r>
    <r>
      <rPr>
        <sz val="11"/>
        <color theme="1"/>
        <rFont val="Times New Roman"/>
        <charset val="134"/>
      </rPr>
      <t>1</t>
    </r>
    <r>
      <rPr>
        <sz val="11"/>
        <color theme="1"/>
        <rFont val="仿宋_GB2312"/>
        <charset val="134"/>
      </rPr>
      <t>套；红砖支砌围墙</t>
    </r>
    <r>
      <rPr>
        <sz val="11"/>
        <color theme="1"/>
        <rFont val="Times New Roman"/>
        <charset val="134"/>
      </rPr>
      <t>200m</t>
    </r>
    <r>
      <rPr>
        <sz val="11"/>
        <color theme="1"/>
        <rFont val="仿宋_GB2312"/>
        <charset val="134"/>
      </rPr>
      <t>；大门（含门墩、斜坡及入场道路铺设）</t>
    </r>
    <r>
      <rPr>
        <sz val="11"/>
        <color theme="1"/>
        <rFont val="Times New Roman"/>
        <charset val="134"/>
      </rPr>
      <t>1</t>
    </r>
    <r>
      <rPr>
        <sz val="11"/>
        <color theme="1"/>
        <rFont val="仿宋_GB2312"/>
        <charset val="134"/>
      </rPr>
      <t>套。土地准备和规划（投入衔接资金</t>
    </r>
    <r>
      <rPr>
        <sz val="11"/>
        <color theme="1"/>
        <rFont val="Times New Roman"/>
        <charset val="134"/>
      </rPr>
      <t>24.64</t>
    </r>
    <r>
      <rPr>
        <sz val="11"/>
        <color theme="1"/>
        <rFont val="仿宋_GB2312"/>
        <charset val="134"/>
      </rPr>
      <t>万元）。土地流转</t>
    </r>
    <r>
      <rPr>
        <sz val="11"/>
        <color theme="1"/>
        <rFont val="Times New Roman"/>
        <charset val="134"/>
      </rPr>
      <t>320</t>
    </r>
    <r>
      <rPr>
        <sz val="11"/>
        <color theme="1"/>
        <rFont val="仿宋_GB2312"/>
        <charset val="134"/>
      </rPr>
      <t>亩、土地平整</t>
    </r>
    <r>
      <rPr>
        <sz val="11"/>
        <color theme="1"/>
        <rFont val="Times New Roman"/>
        <charset val="134"/>
      </rPr>
      <t>320</t>
    </r>
    <r>
      <rPr>
        <sz val="11"/>
        <color theme="1"/>
        <rFont val="仿宋_GB2312"/>
        <charset val="134"/>
      </rPr>
      <t>亩、入场道路</t>
    </r>
    <r>
      <rPr>
        <sz val="11"/>
        <color theme="1"/>
        <rFont val="Times New Roman"/>
        <charset val="134"/>
      </rPr>
      <t>1200m</t>
    </r>
    <r>
      <rPr>
        <sz val="11"/>
        <color theme="1"/>
        <rFont val="仿宋_GB2312"/>
        <charset val="134"/>
      </rPr>
      <t>（道路长</t>
    </r>
    <r>
      <rPr>
        <sz val="11"/>
        <color theme="1"/>
        <rFont val="Times New Roman"/>
        <charset val="134"/>
      </rPr>
      <t>1200</t>
    </r>
    <r>
      <rPr>
        <sz val="11"/>
        <color theme="1"/>
        <rFont val="仿宋_GB2312"/>
        <charset val="134"/>
      </rPr>
      <t>米，宽</t>
    </r>
    <r>
      <rPr>
        <sz val="11"/>
        <color theme="1"/>
        <rFont val="Times New Roman"/>
        <charset val="134"/>
      </rPr>
      <t>3.5—4</t>
    </r>
    <r>
      <rPr>
        <sz val="11"/>
        <color theme="1"/>
        <rFont val="仿宋_GB2312"/>
        <charset val="134"/>
      </rPr>
      <t>米；采用砂石铺垫；含土地平整）。种植设施（投入衔接资金</t>
    </r>
    <r>
      <rPr>
        <sz val="11"/>
        <color theme="1"/>
        <rFont val="Times New Roman"/>
        <charset val="134"/>
      </rPr>
      <t>117</t>
    </r>
    <r>
      <rPr>
        <sz val="11"/>
        <color theme="1"/>
        <rFont val="仿宋_GB2312"/>
        <charset val="134"/>
      </rPr>
      <t>万元）。地膜</t>
    </r>
    <r>
      <rPr>
        <sz val="11"/>
        <color theme="1"/>
        <rFont val="Times New Roman"/>
        <charset val="134"/>
      </rPr>
      <t>320</t>
    </r>
    <r>
      <rPr>
        <sz val="11"/>
        <color theme="1"/>
        <rFont val="仿宋_GB2312"/>
        <charset val="134"/>
      </rPr>
      <t>亩、种苗</t>
    </r>
    <r>
      <rPr>
        <sz val="11"/>
        <color theme="1"/>
        <rFont val="Times New Roman"/>
        <charset val="134"/>
      </rPr>
      <t>320</t>
    </r>
    <r>
      <rPr>
        <sz val="11"/>
        <color theme="1"/>
        <rFont val="仿宋_GB2312"/>
        <charset val="134"/>
      </rPr>
      <t>亩（黄芪种苗每亩</t>
    </r>
    <r>
      <rPr>
        <sz val="11"/>
        <color theme="1"/>
        <rFont val="Times New Roman"/>
        <charset val="134"/>
      </rPr>
      <t>80kg</t>
    </r>
    <r>
      <rPr>
        <sz val="11"/>
        <color theme="1"/>
        <rFont val="仿宋_GB2312"/>
        <charset val="134"/>
      </rPr>
      <t>，</t>
    </r>
    <r>
      <rPr>
        <sz val="11"/>
        <color theme="1"/>
        <rFont val="Times New Roman"/>
        <charset val="134"/>
      </rPr>
      <t>35</t>
    </r>
    <r>
      <rPr>
        <sz val="11"/>
        <color theme="1"/>
        <rFont val="仿宋_GB2312"/>
        <charset val="134"/>
      </rPr>
      <t>元</t>
    </r>
    <r>
      <rPr>
        <sz val="11"/>
        <color theme="1"/>
        <rFont val="Times New Roman"/>
        <charset val="134"/>
      </rPr>
      <t>/kg</t>
    </r>
    <r>
      <rPr>
        <sz val="11"/>
        <color theme="1"/>
        <rFont val="仿宋_GB2312"/>
        <charset val="134"/>
      </rPr>
      <t>）、农药</t>
    </r>
    <r>
      <rPr>
        <sz val="11"/>
        <color theme="1"/>
        <rFont val="Times New Roman"/>
        <charset val="134"/>
      </rPr>
      <t>320</t>
    </r>
    <r>
      <rPr>
        <sz val="11"/>
        <color theme="1"/>
        <rFont val="仿宋_GB2312"/>
        <charset val="134"/>
      </rPr>
      <t>亩、化肥</t>
    </r>
    <r>
      <rPr>
        <sz val="11"/>
        <color theme="1"/>
        <rFont val="Times New Roman"/>
        <charset val="134"/>
      </rPr>
      <t>320</t>
    </r>
    <r>
      <rPr>
        <sz val="11"/>
        <color theme="1"/>
        <rFont val="仿宋_GB2312"/>
        <charset val="134"/>
      </rPr>
      <t>亩、农具购买</t>
    </r>
    <r>
      <rPr>
        <sz val="11"/>
        <color theme="1"/>
        <rFont val="Times New Roman"/>
        <charset val="134"/>
      </rPr>
      <t>1</t>
    </r>
    <r>
      <rPr>
        <sz val="11"/>
        <color theme="1"/>
        <rFont val="仿宋_GB2312"/>
        <charset val="134"/>
      </rPr>
      <t>套（含耕作农具，喷洒农具等）。供水（投入衔接资金</t>
    </r>
    <r>
      <rPr>
        <sz val="11"/>
        <color theme="1"/>
        <rFont val="Times New Roman"/>
        <charset val="134"/>
      </rPr>
      <t>26.68</t>
    </r>
    <r>
      <rPr>
        <sz val="11"/>
        <color theme="1"/>
        <rFont val="仿宋_GB2312"/>
        <charset val="134"/>
      </rPr>
      <t>万元）。</t>
    </r>
    <r>
      <rPr>
        <sz val="11"/>
        <color theme="1"/>
        <rFont val="Times New Roman"/>
        <charset val="134"/>
      </rPr>
      <t>100</t>
    </r>
    <r>
      <rPr>
        <sz val="11"/>
        <color theme="1"/>
        <rFont val="仿宋_GB2312"/>
        <charset val="134"/>
      </rPr>
      <t>立方米水池</t>
    </r>
    <r>
      <rPr>
        <sz val="11"/>
        <color theme="1"/>
        <rFont val="Times New Roman"/>
        <charset val="134"/>
      </rPr>
      <t>1</t>
    </r>
    <r>
      <rPr>
        <sz val="11"/>
        <color theme="1"/>
        <rFont val="仿宋_GB2312"/>
        <charset val="134"/>
      </rPr>
      <t>座、</t>
    </r>
    <r>
      <rPr>
        <sz val="11"/>
        <color theme="1"/>
        <rFont val="Times New Roman"/>
        <charset val="134"/>
      </rPr>
      <t>50</t>
    </r>
    <r>
      <rPr>
        <sz val="11"/>
        <color theme="1"/>
        <rFont val="仿宋_GB2312"/>
        <charset val="134"/>
      </rPr>
      <t>立方米水池</t>
    </r>
    <r>
      <rPr>
        <sz val="11"/>
        <color theme="1"/>
        <rFont val="Times New Roman"/>
        <charset val="134"/>
      </rPr>
      <t>1</t>
    </r>
    <r>
      <rPr>
        <sz val="11"/>
        <color theme="1"/>
        <rFont val="仿宋_GB2312"/>
        <charset val="134"/>
      </rPr>
      <t>座、</t>
    </r>
    <r>
      <rPr>
        <sz val="11"/>
        <color theme="1"/>
        <rFont val="Times New Roman"/>
        <charset val="134"/>
      </rPr>
      <t>φ50</t>
    </r>
    <r>
      <rPr>
        <sz val="11"/>
        <color theme="1"/>
        <rFont val="仿宋_GB2312"/>
        <charset val="134"/>
      </rPr>
      <t>管架设</t>
    </r>
    <r>
      <rPr>
        <sz val="11"/>
        <color theme="1"/>
        <rFont val="Times New Roman"/>
        <charset val="134"/>
      </rPr>
      <t>1200m</t>
    </r>
    <r>
      <rPr>
        <sz val="11"/>
        <color theme="1"/>
        <rFont val="仿宋_GB2312"/>
        <charset val="134"/>
      </rPr>
      <t>。</t>
    </r>
  </si>
  <si>
    <r>
      <rPr>
        <sz val="11"/>
        <color theme="1"/>
        <rFont val="Times New Roman"/>
        <charset val="134"/>
      </rPr>
      <t>1.</t>
    </r>
    <r>
      <rPr>
        <sz val="11"/>
        <color theme="1"/>
        <rFont val="仿宋_GB2312"/>
        <charset val="134"/>
      </rPr>
      <t>产出目标</t>
    </r>
    <r>
      <rPr>
        <sz val="11"/>
        <color theme="1"/>
        <rFont val="Times New Roman"/>
        <charset val="134"/>
      </rPr>
      <t xml:space="preserve">
</t>
    </r>
    <r>
      <rPr>
        <sz val="11"/>
        <color theme="1"/>
        <rFont val="仿宋_GB2312"/>
        <charset val="134"/>
      </rPr>
      <t>依托各级乡村振兴财政专项衔接资金，培育富民卓汇种植农民专业合作社，由富民卓汇种植农民专业合作社、富民明泽农业科技有限公司、专家工作站指导，建设云黄芪收储、分拣中心，发展云黄芪种植</t>
    </r>
    <r>
      <rPr>
        <sz val="11"/>
        <color theme="1"/>
        <rFont val="Times New Roman"/>
        <charset val="134"/>
      </rPr>
      <t>600</t>
    </r>
    <r>
      <rPr>
        <sz val="11"/>
        <color theme="1"/>
        <rFont val="仿宋_GB2312"/>
        <charset val="134"/>
      </rPr>
      <t>亩，其中：与拖卓辖区光伏发电项目套种云黄芪</t>
    </r>
    <r>
      <rPr>
        <sz val="11"/>
        <color theme="1"/>
        <rFont val="Times New Roman"/>
        <charset val="134"/>
      </rPr>
      <t>80</t>
    </r>
    <r>
      <rPr>
        <sz val="11"/>
        <color theme="1"/>
        <rFont val="仿宋_GB2312"/>
        <charset val="134"/>
      </rPr>
      <t>亩，林下云黄芪种植</t>
    </r>
    <r>
      <rPr>
        <sz val="11"/>
        <color theme="1"/>
        <rFont val="Times New Roman"/>
        <charset val="134"/>
      </rPr>
      <t>240</t>
    </r>
    <r>
      <rPr>
        <sz val="11"/>
        <color theme="1"/>
        <rFont val="仿宋_GB2312"/>
        <charset val="134"/>
      </rPr>
      <t>亩（其中打造</t>
    </r>
    <r>
      <rPr>
        <sz val="11"/>
        <color theme="1"/>
        <rFont val="Times New Roman"/>
        <charset val="134"/>
      </rPr>
      <t>80</t>
    </r>
    <r>
      <rPr>
        <sz val="11"/>
        <color theme="1"/>
        <rFont val="仿宋_GB2312"/>
        <charset val="134"/>
      </rPr>
      <t>亩云黄芪种苗基地），带动种植</t>
    </r>
    <r>
      <rPr>
        <sz val="11"/>
        <color theme="1"/>
        <rFont val="Times New Roman"/>
        <charset val="134"/>
      </rPr>
      <t>280</t>
    </r>
    <r>
      <rPr>
        <sz val="11"/>
        <color theme="1"/>
        <rFont val="仿宋_GB2312"/>
        <charset val="134"/>
      </rPr>
      <t>亩，使村民实现增值增收。建设规范化云黄芪加工基地，优先与拖卓村</t>
    </r>
    <r>
      <rPr>
        <sz val="11"/>
        <color theme="1"/>
        <rFont val="Times New Roman"/>
        <charset val="134"/>
      </rPr>
      <t>20</t>
    </r>
    <r>
      <rPr>
        <sz val="11"/>
        <color theme="1"/>
        <rFont val="仿宋_GB2312"/>
        <charset val="134"/>
      </rPr>
      <t>户脱贫户及监测对象中的有意向的种植户合作，开展种植，并提供云黄芪种植与加工技能培训。</t>
    </r>
    <r>
      <rPr>
        <sz val="11"/>
        <color theme="1"/>
        <rFont val="Times New Roman"/>
        <charset val="134"/>
      </rPr>
      <t xml:space="preserve">
2.</t>
    </r>
    <r>
      <rPr>
        <sz val="11"/>
        <color theme="1"/>
        <rFont val="仿宋_GB2312"/>
        <charset val="134"/>
      </rPr>
      <t>效果目标</t>
    </r>
    <r>
      <rPr>
        <sz val="11"/>
        <color theme="1"/>
        <rFont val="Times New Roman"/>
        <charset val="134"/>
      </rPr>
      <t xml:space="preserve">
</t>
    </r>
    <r>
      <rPr>
        <sz val="11"/>
        <color theme="1"/>
        <rFont val="仿宋_GB2312"/>
        <charset val="134"/>
      </rPr>
      <t>经济方面，提升黄芪种植技术和完善基础设施，推动拖卓村委会及周边村委会的中草药产业快速发展，带动村民的增收，提高生活质量。社会方面，推行</t>
    </r>
    <r>
      <rPr>
        <sz val="11"/>
        <color theme="1"/>
        <rFont val="Times New Roman"/>
        <charset val="134"/>
      </rPr>
      <t>“</t>
    </r>
    <r>
      <rPr>
        <sz val="11"/>
        <color theme="1"/>
        <rFont val="仿宋_GB2312"/>
        <charset val="134"/>
      </rPr>
      <t>党总支</t>
    </r>
    <r>
      <rPr>
        <sz val="11"/>
        <color theme="1"/>
        <rFont val="Times New Roman"/>
        <charset val="134"/>
      </rPr>
      <t>+</t>
    </r>
    <r>
      <rPr>
        <sz val="11"/>
        <color theme="1"/>
        <rFont val="仿宋_GB2312"/>
        <charset val="134"/>
      </rPr>
      <t>合作社</t>
    </r>
    <r>
      <rPr>
        <sz val="11"/>
        <color theme="1"/>
        <rFont val="Times New Roman"/>
        <charset val="134"/>
      </rPr>
      <t>+</t>
    </r>
    <r>
      <rPr>
        <sz val="11"/>
        <color theme="1"/>
        <rFont val="仿宋_GB2312"/>
        <charset val="134"/>
      </rPr>
      <t>企业</t>
    </r>
    <r>
      <rPr>
        <sz val="11"/>
        <color theme="1"/>
        <rFont val="Times New Roman"/>
        <charset val="134"/>
      </rPr>
      <t>+</t>
    </r>
    <r>
      <rPr>
        <sz val="11"/>
        <color theme="1"/>
        <rFont val="仿宋_GB2312"/>
        <charset val="134"/>
      </rPr>
      <t>基地</t>
    </r>
    <r>
      <rPr>
        <sz val="11"/>
        <color theme="1"/>
        <rFont val="Times New Roman"/>
        <charset val="134"/>
      </rPr>
      <t>+</t>
    </r>
    <r>
      <rPr>
        <sz val="11"/>
        <color theme="1"/>
        <rFont val="仿宋_GB2312"/>
        <charset val="134"/>
      </rPr>
      <t>农户</t>
    </r>
    <r>
      <rPr>
        <sz val="11"/>
        <color theme="1"/>
        <rFont val="Times New Roman"/>
        <charset val="134"/>
      </rPr>
      <t>”</t>
    </r>
    <r>
      <rPr>
        <sz val="11"/>
        <color theme="1"/>
        <rFont val="仿宋_GB2312"/>
        <charset val="134"/>
      </rPr>
      <t>模式，支持新型农业经营主体发展壮大，增进新型经营主体与村集体利益联结。</t>
    </r>
  </si>
  <si>
    <r>
      <rPr>
        <sz val="11"/>
        <color theme="1"/>
        <rFont val="仿宋_GB2312"/>
        <charset val="134"/>
      </rPr>
      <t>富民县款庄镇</t>
    </r>
    <r>
      <rPr>
        <sz val="11"/>
        <color theme="1"/>
        <rFont val="Times New Roman"/>
        <charset val="134"/>
      </rPr>
      <t>2025</t>
    </r>
    <r>
      <rPr>
        <sz val="11"/>
        <color theme="1"/>
        <rFont val="仿宋_GB2312"/>
        <charset val="134"/>
      </rPr>
      <t>年脆蜜金桔种植项目</t>
    </r>
  </si>
  <si>
    <r>
      <rPr>
        <sz val="11"/>
        <color theme="1"/>
        <rFont val="仿宋_GB2312"/>
        <charset val="134"/>
      </rPr>
      <t>青平村</t>
    </r>
  </si>
  <si>
    <r>
      <rPr>
        <sz val="11"/>
        <color theme="1"/>
        <rFont val="仿宋_GB2312"/>
        <charset val="134"/>
      </rPr>
      <t>项目总投资</t>
    </r>
    <r>
      <rPr>
        <sz val="11"/>
        <color theme="1"/>
        <rFont val="Times New Roman"/>
        <charset val="134"/>
      </rPr>
      <t>400.55</t>
    </r>
    <r>
      <rPr>
        <sz val="11"/>
        <color theme="1"/>
        <rFont val="仿宋_GB2312"/>
        <charset val="134"/>
      </rPr>
      <t>万元，资金来源全部为乡村振兴补助资金</t>
    </r>
    <r>
      <rPr>
        <sz val="11"/>
        <color theme="1"/>
        <rFont val="Times New Roman"/>
        <charset val="134"/>
      </rPr>
      <t>400.55</t>
    </r>
    <r>
      <rPr>
        <sz val="11"/>
        <color theme="1"/>
        <rFont val="仿宋_GB2312"/>
        <charset val="134"/>
      </rPr>
      <t>万元。主要建设内为：土地平整工程</t>
    </r>
    <r>
      <rPr>
        <sz val="11"/>
        <color theme="1"/>
        <rFont val="Times New Roman"/>
        <charset val="134"/>
      </rPr>
      <t>320</t>
    </r>
    <r>
      <rPr>
        <sz val="11"/>
        <color theme="1"/>
        <rFont val="仿宋_GB2312"/>
        <charset val="134"/>
      </rPr>
      <t>亩、项目基地灌溉用水提水</t>
    </r>
    <r>
      <rPr>
        <sz val="11"/>
        <color theme="1"/>
        <rFont val="Times New Roman"/>
        <charset val="134"/>
      </rPr>
      <t>320</t>
    </r>
    <r>
      <rPr>
        <sz val="11"/>
        <color theme="1"/>
        <rFont val="仿宋_GB2312"/>
        <charset val="134"/>
      </rPr>
      <t>亩、入场道路</t>
    </r>
    <r>
      <rPr>
        <sz val="11"/>
        <color theme="1"/>
        <rFont val="Times New Roman"/>
        <charset val="134"/>
      </rPr>
      <t>3250</t>
    </r>
    <r>
      <rPr>
        <sz val="11"/>
        <color theme="1"/>
        <rFont val="仿宋_GB2312"/>
        <charset val="134"/>
      </rPr>
      <t>米、项目基地供配电系统</t>
    </r>
    <r>
      <rPr>
        <sz val="11"/>
        <color theme="1"/>
        <rFont val="Times New Roman"/>
        <charset val="134"/>
      </rPr>
      <t>1</t>
    </r>
    <r>
      <rPr>
        <sz val="11"/>
        <color theme="1"/>
        <rFont val="仿宋_GB2312"/>
        <charset val="134"/>
      </rPr>
      <t>项、</t>
    </r>
    <r>
      <rPr>
        <sz val="11"/>
        <color theme="1"/>
        <rFont val="Times New Roman"/>
        <charset val="134"/>
      </rPr>
      <t>200</t>
    </r>
    <r>
      <rPr>
        <sz val="11"/>
        <color theme="1"/>
        <rFont val="仿宋_GB2312"/>
        <charset val="134"/>
      </rPr>
      <t>立方米水池</t>
    </r>
    <r>
      <rPr>
        <sz val="11"/>
        <color theme="1"/>
        <rFont val="Times New Roman"/>
        <charset val="134"/>
      </rPr>
      <t>2</t>
    </r>
    <r>
      <rPr>
        <sz val="11"/>
        <color theme="1"/>
        <rFont val="仿宋_GB2312"/>
        <charset val="134"/>
      </rPr>
      <t>座、临时分拣中心</t>
    </r>
    <r>
      <rPr>
        <sz val="11"/>
        <color theme="1"/>
        <rFont val="Times New Roman"/>
        <charset val="134"/>
      </rPr>
      <t>500</t>
    </r>
    <r>
      <rPr>
        <sz val="11"/>
        <color theme="1"/>
        <rFont val="宋体"/>
        <charset val="134"/>
      </rPr>
      <t>㎡</t>
    </r>
    <r>
      <rPr>
        <sz val="11"/>
        <color theme="1"/>
        <rFont val="仿宋_GB2312"/>
        <charset val="134"/>
      </rPr>
      <t>、工具用房</t>
    </r>
    <r>
      <rPr>
        <sz val="11"/>
        <color theme="1"/>
        <rFont val="Times New Roman"/>
        <charset val="134"/>
      </rPr>
      <t>30</t>
    </r>
    <r>
      <rPr>
        <sz val="11"/>
        <color theme="1"/>
        <rFont val="宋体"/>
        <charset val="134"/>
      </rPr>
      <t>㎡</t>
    </r>
    <r>
      <rPr>
        <sz val="11"/>
        <color theme="1"/>
        <rFont val="仿宋_GB2312"/>
        <charset val="134"/>
      </rPr>
      <t>、生产肥料</t>
    </r>
    <r>
      <rPr>
        <sz val="11"/>
        <color theme="1"/>
        <rFont val="Times New Roman"/>
        <charset val="134"/>
      </rPr>
      <t>200</t>
    </r>
    <r>
      <rPr>
        <sz val="11"/>
        <color theme="1"/>
        <rFont val="仿宋_GB2312"/>
        <charset val="134"/>
      </rPr>
      <t>吨、生产农具购买</t>
    </r>
    <r>
      <rPr>
        <sz val="11"/>
        <color theme="1"/>
        <rFont val="Times New Roman"/>
        <charset val="134"/>
      </rPr>
      <t>1</t>
    </r>
    <r>
      <rPr>
        <sz val="11"/>
        <color theme="1"/>
        <rFont val="仿宋_GB2312"/>
        <charset val="134"/>
      </rPr>
      <t>项、基地看守房</t>
    </r>
    <r>
      <rPr>
        <sz val="11"/>
        <color theme="1"/>
        <rFont val="Times New Roman"/>
        <charset val="134"/>
      </rPr>
      <t>20</t>
    </r>
    <r>
      <rPr>
        <sz val="11"/>
        <color theme="1"/>
        <rFont val="宋体"/>
        <charset val="134"/>
      </rPr>
      <t>㎡</t>
    </r>
    <r>
      <rPr>
        <sz val="11"/>
        <color theme="1"/>
        <rFont val="仿宋_GB2312"/>
        <charset val="134"/>
      </rPr>
      <t>。</t>
    </r>
    <r>
      <rPr>
        <sz val="11"/>
        <color theme="1"/>
        <rFont val="Times New Roman"/>
        <charset val="134"/>
      </rPr>
      <t xml:space="preserve">
    </t>
    </r>
    <r>
      <rPr>
        <sz val="11"/>
        <color theme="1"/>
        <rFont val="仿宋_GB2312"/>
        <charset val="134"/>
      </rPr>
      <t>脆蜜金桔种植项目专项衔接资金按实施方案分批拨付给青平村委会富民青惠水果种植专业合作社，合作社根据实施方案使用专项衔接资金发展脆蜜金桔种植，财务管理实行村财镇管，所有支出均按照相关规定进行审核，同时依法依规接受监察、审计等监督，实行离任审计。</t>
    </r>
    <r>
      <rPr>
        <sz val="11"/>
        <color theme="1"/>
        <rFont val="Times New Roman"/>
        <charset val="134"/>
      </rPr>
      <t xml:space="preserve">
    </t>
    </r>
    <r>
      <rPr>
        <sz val="11"/>
        <color theme="1"/>
        <rFont val="仿宋_GB2312"/>
        <charset val="134"/>
      </rPr>
      <t>云南仕承农业科技有限公司投入实施方案产业发展衔接资金总投资的</t>
    </r>
    <r>
      <rPr>
        <sz val="11"/>
        <color theme="1"/>
        <rFont val="Times New Roman"/>
        <charset val="134"/>
      </rPr>
      <t>20%</t>
    </r>
    <r>
      <rPr>
        <sz val="11"/>
        <color theme="1"/>
        <rFont val="仿宋_GB2312"/>
        <charset val="134"/>
      </rPr>
      <t>入股参与运营（利润分成合作社占比</t>
    </r>
    <r>
      <rPr>
        <sz val="11"/>
        <color theme="1"/>
        <rFont val="Times New Roman"/>
        <charset val="134"/>
      </rPr>
      <t>50%</t>
    </r>
    <r>
      <rPr>
        <sz val="11"/>
        <color theme="1"/>
        <rFont val="仿宋_GB2312"/>
        <charset val="134"/>
      </rPr>
      <t>，项目运转资金占比</t>
    </r>
    <r>
      <rPr>
        <sz val="11"/>
        <color theme="1"/>
        <rFont val="Times New Roman"/>
        <charset val="134"/>
      </rPr>
      <t>30%</t>
    </r>
    <r>
      <rPr>
        <sz val="11"/>
        <color theme="1"/>
        <rFont val="仿宋_GB2312"/>
        <charset val="134"/>
      </rPr>
      <t>，企业占比</t>
    </r>
    <r>
      <rPr>
        <sz val="11"/>
        <color theme="1"/>
        <rFont val="Times New Roman"/>
        <charset val="134"/>
      </rPr>
      <t>20%</t>
    </r>
    <r>
      <rPr>
        <sz val="11"/>
        <color theme="1"/>
        <rFont val="仿宋_GB2312"/>
        <charset val="134"/>
      </rPr>
      <t>），并负责脆蜜金桔种植项目区的管理和技术指导工作，发展脆蜜金桔种植</t>
    </r>
    <r>
      <rPr>
        <sz val="11"/>
        <color theme="1"/>
        <rFont val="Times New Roman"/>
        <charset val="134"/>
      </rPr>
      <t>800</t>
    </r>
    <r>
      <rPr>
        <sz val="11"/>
        <color theme="1"/>
        <rFont val="仿宋_GB2312"/>
        <charset val="134"/>
      </rPr>
      <t>亩。</t>
    </r>
  </si>
  <si>
    <r>
      <rPr>
        <sz val="11"/>
        <color theme="1"/>
        <rFont val="Times New Roman"/>
        <charset val="134"/>
      </rPr>
      <t>1.</t>
    </r>
    <r>
      <rPr>
        <sz val="11"/>
        <color theme="1"/>
        <rFont val="仿宋_GB2312"/>
        <charset val="134"/>
      </rPr>
      <t>产出目标</t>
    </r>
    <r>
      <rPr>
        <sz val="11"/>
        <color theme="1"/>
        <rFont val="Times New Roman"/>
        <charset val="134"/>
      </rPr>
      <t xml:space="preserve">
</t>
    </r>
    <r>
      <rPr>
        <sz val="11"/>
        <color theme="1"/>
        <rFont val="仿宋_GB2312"/>
        <charset val="134"/>
      </rPr>
      <t>完成土地平整工程</t>
    </r>
    <r>
      <rPr>
        <sz val="11"/>
        <color theme="1"/>
        <rFont val="Times New Roman"/>
        <charset val="134"/>
      </rPr>
      <t>320</t>
    </r>
    <r>
      <rPr>
        <sz val="11"/>
        <color theme="1"/>
        <rFont val="仿宋_GB2312"/>
        <charset val="134"/>
      </rPr>
      <t>亩，确保种植区域的适宜性。实施项目基地灌溉用水提水工程，覆盖</t>
    </r>
    <r>
      <rPr>
        <sz val="11"/>
        <color theme="1"/>
        <rFont val="Times New Roman"/>
        <charset val="134"/>
      </rPr>
      <t>320</t>
    </r>
    <r>
      <rPr>
        <sz val="11"/>
        <color theme="1"/>
        <rFont val="仿宋_GB2312"/>
        <charset val="134"/>
      </rPr>
      <t>亩种植区域，保障灌溉需求。建设入场道路</t>
    </r>
    <r>
      <rPr>
        <sz val="11"/>
        <color theme="1"/>
        <rFont val="Times New Roman"/>
        <charset val="134"/>
      </rPr>
      <t>3250</t>
    </r>
    <r>
      <rPr>
        <sz val="11"/>
        <color theme="1"/>
        <rFont val="宋体"/>
        <charset val="134"/>
      </rPr>
      <t>㎡</t>
    </r>
    <r>
      <rPr>
        <sz val="11"/>
        <color theme="1"/>
        <rFont val="仿宋_GB2312"/>
        <charset val="134"/>
      </rPr>
      <t>，确保运输和管理的便利性。完成项目基地供配电系统建设，为种植和加工提供稳定的电力支持。建设水池</t>
    </r>
    <r>
      <rPr>
        <sz val="11"/>
        <color theme="1"/>
        <rFont val="Times New Roman"/>
        <charset val="134"/>
      </rPr>
      <t>2</t>
    </r>
    <r>
      <rPr>
        <sz val="11"/>
        <color theme="1"/>
        <rFont val="仿宋_GB2312"/>
        <charset val="134"/>
      </rPr>
      <t>座，满足灌溉和生产需求。建设临时分拣中心</t>
    </r>
    <r>
      <rPr>
        <sz val="11"/>
        <color theme="1"/>
        <rFont val="Times New Roman"/>
        <charset val="134"/>
      </rPr>
      <t>500</t>
    </r>
    <r>
      <rPr>
        <sz val="11"/>
        <color theme="1"/>
        <rFont val="宋体"/>
        <charset val="134"/>
      </rPr>
      <t>㎡</t>
    </r>
    <r>
      <rPr>
        <sz val="11"/>
        <color theme="1"/>
        <rFont val="仿宋_GB2312"/>
        <charset val="134"/>
      </rPr>
      <t>，提升生产环境和效率。建设工具用房</t>
    </r>
    <r>
      <rPr>
        <sz val="11"/>
        <color theme="1"/>
        <rFont val="Times New Roman"/>
        <charset val="134"/>
      </rPr>
      <t>30</t>
    </r>
    <r>
      <rPr>
        <sz val="11"/>
        <color theme="1"/>
        <rFont val="宋体"/>
        <charset val="134"/>
      </rPr>
      <t>㎡</t>
    </r>
    <r>
      <rPr>
        <sz val="11"/>
        <color theme="1"/>
        <rFont val="仿宋_GB2312"/>
        <charset val="134"/>
      </rPr>
      <t>，保障生产工具的存放和维护。购买生产肥料</t>
    </r>
    <r>
      <rPr>
        <sz val="11"/>
        <color theme="1"/>
        <rFont val="Times New Roman"/>
        <charset val="134"/>
      </rPr>
      <t>200</t>
    </r>
    <r>
      <rPr>
        <sz val="11"/>
        <color theme="1"/>
        <rFont val="仿宋_GB2312"/>
        <charset val="134"/>
      </rPr>
      <t>吨，确保土壤肥力。购买生产农具，提高种植和管理效率。建设基地看守房</t>
    </r>
    <r>
      <rPr>
        <sz val="11"/>
        <color theme="1"/>
        <rFont val="Times New Roman"/>
        <charset val="134"/>
      </rPr>
      <t>20</t>
    </r>
    <r>
      <rPr>
        <sz val="11"/>
        <color theme="1"/>
        <rFont val="宋体"/>
        <charset val="134"/>
      </rPr>
      <t>㎡</t>
    </r>
    <r>
      <rPr>
        <sz val="11"/>
        <color theme="1"/>
        <rFont val="仿宋_GB2312"/>
        <charset val="134"/>
      </rPr>
      <t>，保障种植区域的安全。</t>
    </r>
    <r>
      <rPr>
        <sz val="11"/>
        <color theme="1"/>
        <rFont val="Times New Roman"/>
        <charset val="134"/>
      </rPr>
      <t xml:space="preserve">
2.</t>
    </r>
    <r>
      <rPr>
        <sz val="11"/>
        <color theme="1"/>
        <rFont val="仿宋_GB2312"/>
        <charset val="134"/>
      </rPr>
      <t>效果目标</t>
    </r>
    <r>
      <rPr>
        <sz val="11"/>
        <color theme="1"/>
        <rFont val="Times New Roman"/>
        <charset val="134"/>
      </rPr>
      <t xml:space="preserve">
</t>
    </r>
    <r>
      <rPr>
        <sz val="11"/>
        <color theme="1"/>
        <rFont val="仿宋_GB2312"/>
        <charset val="134"/>
      </rPr>
      <t>实现脆蜜金桔种植面积达到</t>
    </r>
    <r>
      <rPr>
        <sz val="11"/>
        <color theme="1"/>
        <rFont val="Times New Roman"/>
        <charset val="134"/>
      </rPr>
      <t>800</t>
    </r>
    <r>
      <rPr>
        <sz val="11"/>
        <color theme="1"/>
        <rFont val="仿宋_GB2312"/>
        <charset val="134"/>
      </rPr>
      <t>亩，提高产量和市场影响力。提升脆蜜金桔的知名度，吸引更多的消费者和合作伙伴。实现脆蜜金桔的线下营销，确保市场稳定供应。通过项目实施，为当地农户提供就业机会，增加劳务收入。优先考虑从青平村委会的</t>
    </r>
    <r>
      <rPr>
        <sz val="11"/>
        <color theme="1"/>
        <rFont val="Times New Roman"/>
        <charset val="134"/>
      </rPr>
      <t>16</t>
    </r>
    <r>
      <rPr>
        <sz val="11"/>
        <color theme="1"/>
        <rFont val="仿宋_GB2312"/>
        <charset val="134"/>
      </rPr>
      <t>户脱贫户及监测户中聘用，提升脱贫人口的收入。通过技术培训，帮助农户提升劳动技能，增加收入，缓解农村劳动力流失问题。实现当地农业产业结构的多元化、高效化转变，促进款庄镇水果产业的可持续发展，提高农户收益。</t>
    </r>
  </si>
  <si>
    <r>
      <rPr>
        <sz val="11"/>
        <color theme="1"/>
        <rFont val="仿宋_GB2312"/>
        <charset val="134"/>
      </rPr>
      <t>富民县款庄镇莫衣龙村荷兰豆种植暨民族团结进步示范村建设项目</t>
    </r>
  </si>
  <si>
    <r>
      <rPr>
        <sz val="11"/>
        <color theme="1"/>
        <rFont val="仿宋_GB2312"/>
        <charset val="134"/>
      </rPr>
      <t>热水村</t>
    </r>
  </si>
  <si>
    <r>
      <rPr>
        <sz val="11"/>
        <color theme="1"/>
        <rFont val="Times New Roman"/>
        <charset val="134"/>
      </rPr>
      <t xml:space="preserve">    </t>
    </r>
    <r>
      <rPr>
        <sz val="11"/>
        <color theme="1"/>
        <rFont val="仿宋_GB2312"/>
        <charset val="134"/>
      </rPr>
      <t>项目总投资</t>
    </r>
    <r>
      <rPr>
        <sz val="11"/>
        <color theme="1"/>
        <rFont val="Times New Roman"/>
        <charset val="134"/>
      </rPr>
      <t>520</t>
    </r>
    <r>
      <rPr>
        <sz val="11"/>
        <color theme="1"/>
        <rFont val="仿宋_GB2312"/>
        <charset val="134"/>
      </rPr>
      <t>万元，其中：争取衔接推进乡村振兴补助资金</t>
    </r>
    <r>
      <rPr>
        <sz val="11"/>
        <color theme="1"/>
        <rFont val="Times New Roman"/>
        <charset val="134"/>
      </rPr>
      <t>100</t>
    </r>
    <r>
      <rPr>
        <sz val="11"/>
        <color theme="1"/>
        <rFont val="仿宋_GB2312"/>
        <charset val="134"/>
      </rPr>
      <t>万元，其他资金</t>
    </r>
    <r>
      <rPr>
        <sz val="11"/>
        <color theme="1"/>
        <rFont val="Times New Roman"/>
        <charset val="134"/>
      </rPr>
      <t>420</t>
    </r>
    <r>
      <rPr>
        <sz val="11"/>
        <color theme="1"/>
        <rFont val="仿宋_GB2312"/>
        <charset val="134"/>
      </rPr>
      <t>万元。</t>
    </r>
    <r>
      <rPr>
        <sz val="11"/>
        <color theme="1"/>
        <rFont val="Times New Roman"/>
        <charset val="134"/>
      </rPr>
      <t xml:space="preserve">
    </t>
    </r>
    <r>
      <rPr>
        <sz val="11"/>
        <color theme="1"/>
        <rFont val="仿宋_GB2312"/>
        <charset val="134"/>
      </rPr>
      <t>投入</t>
    </r>
    <r>
      <rPr>
        <sz val="11"/>
        <color theme="1"/>
        <rFont val="Times New Roman"/>
        <charset val="134"/>
      </rPr>
      <t>70</t>
    </r>
    <r>
      <rPr>
        <sz val="11"/>
        <color theme="1"/>
        <rFont val="仿宋_GB2312"/>
        <charset val="134"/>
      </rPr>
      <t>万元衔接推进乡村振兴补助资金实施荷兰豆产业发展：</t>
    </r>
    <r>
      <rPr>
        <sz val="11"/>
        <color theme="1"/>
        <rFont val="Times New Roman"/>
        <charset val="134"/>
      </rPr>
      <t>1.200</t>
    </r>
    <r>
      <rPr>
        <sz val="11"/>
        <color theme="1"/>
        <rFont val="仿宋_GB2312"/>
        <charset val="134"/>
      </rPr>
      <t>立方米灌溉蓄水池</t>
    </r>
    <r>
      <rPr>
        <sz val="11"/>
        <color theme="1"/>
        <rFont val="Times New Roman"/>
        <charset val="134"/>
      </rPr>
      <t>1</t>
    </r>
    <r>
      <rPr>
        <sz val="11"/>
        <color theme="1"/>
        <rFont val="仿宋_GB2312"/>
        <charset val="134"/>
      </rPr>
      <t>座、</t>
    </r>
    <r>
      <rPr>
        <sz val="11"/>
        <color theme="1"/>
        <rFont val="Times New Roman"/>
        <charset val="134"/>
      </rPr>
      <t>2.φ50</t>
    </r>
    <r>
      <rPr>
        <sz val="11"/>
        <color theme="1"/>
        <rFont val="仿宋_GB2312"/>
        <charset val="134"/>
      </rPr>
      <t>管架设</t>
    </r>
    <r>
      <rPr>
        <sz val="11"/>
        <color theme="1"/>
        <rFont val="Times New Roman"/>
        <charset val="134"/>
      </rPr>
      <t>794</t>
    </r>
    <r>
      <rPr>
        <sz val="11"/>
        <color theme="1"/>
        <rFont val="仿宋_GB2312"/>
        <charset val="134"/>
      </rPr>
      <t>米、</t>
    </r>
    <r>
      <rPr>
        <sz val="11"/>
        <color theme="1"/>
        <rFont val="Times New Roman"/>
        <charset val="134"/>
      </rPr>
      <t>3.</t>
    </r>
    <r>
      <rPr>
        <sz val="11"/>
        <color theme="1"/>
        <rFont val="仿宋_GB2312"/>
        <charset val="134"/>
      </rPr>
      <t>砂石机耕路</t>
    </r>
    <r>
      <rPr>
        <sz val="11"/>
        <color theme="1"/>
        <rFont val="Times New Roman"/>
        <charset val="134"/>
      </rPr>
      <t>2500</t>
    </r>
    <r>
      <rPr>
        <sz val="11"/>
        <color theme="1"/>
        <rFont val="仿宋_GB2312"/>
        <charset val="134"/>
      </rPr>
      <t>平方米（含道路铺设，长</t>
    </r>
    <r>
      <rPr>
        <sz val="11"/>
        <color theme="1"/>
        <rFont val="Times New Roman"/>
        <charset val="134"/>
      </rPr>
      <t>1000</t>
    </r>
    <r>
      <rPr>
        <sz val="11"/>
        <color theme="1"/>
        <rFont val="仿宋_GB2312"/>
        <charset val="134"/>
      </rPr>
      <t>米</t>
    </r>
    <r>
      <rPr>
        <sz val="11"/>
        <color theme="1"/>
        <rFont val="Times New Roman"/>
        <charset val="134"/>
      </rPr>
      <t>*</t>
    </r>
    <r>
      <rPr>
        <sz val="11"/>
        <color theme="1"/>
        <rFont val="仿宋_GB2312"/>
        <charset val="134"/>
      </rPr>
      <t>宽</t>
    </r>
    <r>
      <rPr>
        <sz val="11"/>
        <color theme="1"/>
        <rFont val="Times New Roman"/>
        <charset val="134"/>
      </rPr>
      <t>2.5</t>
    </r>
    <r>
      <rPr>
        <sz val="11"/>
        <color theme="1"/>
        <rFont val="仿宋_GB2312"/>
        <charset val="134"/>
      </rPr>
      <t>米</t>
    </r>
    <r>
      <rPr>
        <sz val="11"/>
        <color theme="1"/>
        <rFont val="Times New Roman"/>
        <charset val="134"/>
      </rPr>
      <t>*</t>
    </r>
    <r>
      <rPr>
        <sz val="11"/>
        <color theme="1"/>
        <rFont val="仿宋_GB2312"/>
        <charset val="134"/>
      </rPr>
      <t>高</t>
    </r>
    <r>
      <rPr>
        <sz val="11"/>
        <color theme="1"/>
        <rFont val="Times New Roman"/>
        <charset val="134"/>
      </rPr>
      <t>0.2</t>
    </r>
    <r>
      <rPr>
        <sz val="11"/>
        <color theme="1"/>
        <rFont val="仿宋_GB2312"/>
        <charset val="134"/>
      </rPr>
      <t>米）、</t>
    </r>
    <r>
      <rPr>
        <sz val="11"/>
        <color theme="1"/>
        <rFont val="Times New Roman"/>
        <charset val="134"/>
      </rPr>
      <t>4.C25</t>
    </r>
    <r>
      <rPr>
        <sz val="11"/>
        <color theme="1"/>
        <rFont val="仿宋_GB2312"/>
        <charset val="134"/>
      </rPr>
      <t>机耕路硬化</t>
    </r>
    <r>
      <rPr>
        <sz val="11"/>
        <color theme="1"/>
        <rFont val="Times New Roman"/>
        <charset val="134"/>
      </rPr>
      <t>425</t>
    </r>
    <r>
      <rPr>
        <sz val="11"/>
        <color theme="1"/>
        <rFont val="仿宋_GB2312"/>
        <charset val="134"/>
      </rPr>
      <t>立方米（含道路铺设，长</t>
    </r>
    <r>
      <rPr>
        <sz val="11"/>
        <color theme="1"/>
        <rFont val="Times New Roman"/>
        <charset val="134"/>
      </rPr>
      <t>850</t>
    </r>
    <r>
      <rPr>
        <sz val="11"/>
        <color theme="1"/>
        <rFont val="仿宋_GB2312"/>
        <charset val="134"/>
      </rPr>
      <t>米</t>
    </r>
    <r>
      <rPr>
        <sz val="11"/>
        <color theme="1"/>
        <rFont val="Times New Roman"/>
        <charset val="134"/>
      </rPr>
      <t>*</t>
    </r>
    <r>
      <rPr>
        <sz val="11"/>
        <color theme="1"/>
        <rFont val="仿宋_GB2312"/>
        <charset val="134"/>
      </rPr>
      <t>宽</t>
    </r>
    <r>
      <rPr>
        <sz val="11"/>
        <color theme="1"/>
        <rFont val="Times New Roman"/>
        <charset val="134"/>
      </rPr>
      <t>2.5</t>
    </r>
    <r>
      <rPr>
        <sz val="11"/>
        <color theme="1"/>
        <rFont val="仿宋_GB2312"/>
        <charset val="134"/>
      </rPr>
      <t>米</t>
    </r>
    <r>
      <rPr>
        <sz val="11"/>
        <color theme="1"/>
        <rFont val="Times New Roman"/>
        <charset val="134"/>
      </rPr>
      <t>*</t>
    </r>
    <r>
      <rPr>
        <sz val="11"/>
        <color theme="1"/>
        <rFont val="仿宋_GB2312"/>
        <charset val="134"/>
      </rPr>
      <t>厚</t>
    </r>
    <r>
      <rPr>
        <sz val="11"/>
        <color theme="1"/>
        <rFont val="Times New Roman"/>
        <charset val="134"/>
      </rPr>
      <t>0.2</t>
    </r>
    <r>
      <rPr>
        <sz val="11"/>
        <color theme="1"/>
        <rFont val="仿宋_GB2312"/>
        <charset val="134"/>
      </rPr>
      <t>米）、</t>
    </r>
    <r>
      <rPr>
        <sz val="11"/>
        <color theme="1"/>
        <rFont val="Times New Roman"/>
        <charset val="134"/>
      </rPr>
      <t>5.</t>
    </r>
    <r>
      <rPr>
        <sz val="11"/>
        <color theme="1"/>
        <rFont val="仿宋_GB2312"/>
        <charset val="134"/>
      </rPr>
      <t>水源点保护钢网</t>
    </r>
    <r>
      <rPr>
        <sz val="11"/>
        <color theme="1"/>
        <rFont val="Times New Roman"/>
        <charset val="134"/>
      </rPr>
      <t>120</t>
    </r>
    <r>
      <rPr>
        <sz val="11"/>
        <color theme="1"/>
        <rFont val="仿宋_GB2312"/>
        <charset val="134"/>
      </rPr>
      <t>平方米（钢网长</t>
    </r>
    <r>
      <rPr>
        <sz val="11"/>
        <color theme="1"/>
        <rFont val="Times New Roman"/>
        <charset val="134"/>
      </rPr>
      <t>80</t>
    </r>
    <r>
      <rPr>
        <sz val="11"/>
        <color theme="1"/>
        <rFont val="仿宋_GB2312"/>
        <charset val="134"/>
      </rPr>
      <t>米</t>
    </r>
    <r>
      <rPr>
        <sz val="11"/>
        <color theme="1"/>
        <rFont val="Times New Roman"/>
        <charset val="134"/>
      </rPr>
      <t>*</t>
    </r>
    <r>
      <rPr>
        <sz val="11"/>
        <color theme="1"/>
        <rFont val="仿宋_GB2312"/>
        <charset val="134"/>
      </rPr>
      <t>高</t>
    </r>
    <r>
      <rPr>
        <sz val="11"/>
        <color theme="1"/>
        <rFont val="Times New Roman"/>
        <charset val="134"/>
      </rPr>
      <t>1.5</t>
    </r>
    <r>
      <rPr>
        <sz val="11"/>
        <color theme="1"/>
        <rFont val="仿宋_GB2312"/>
        <charset val="134"/>
      </rPr>
      <t>米）、</t>
    </r>
    <r>
      <rPr>
        <sz val="11"/>
        <color theme="1"/>
        <rFont val="Times New Roman"/>
        <charset val="134"/>
      </rPr>
      <t>6.</t>
    </r>
    <r>
      <rPr>
        <sz val="11"/>
        <color theme="1"/>
        <rFont val="仿宋_GB2312"/>
        <charset val="134"/>
      </rPr>
      <t>水源点保护挡墙</t>
    </r>
    <r>
      <rPr>
        <sz val="11"/>
        <color theme="1"/>
        <rFont val="Times New Roman"/>
        <charset val="134"/>
      </rPr>
      <t>105</t>
    </r>
    <r>
      <rPr>
        <sz val="11"/>
        <color theme="1"/>
        <rFont val="仿宋_GB2312"/>
        <charset val="134"/>
      </rPr>
      <t>立方米（混凝土挡墙，长</t>
    </r>
    <r>
      <rPr>
        <sz val="11"/>
        <color theme="1"/>
        <rFont val="Times New Roman"/>
        <charset val="134"/>
      </rPr>
      <t>105</t>
    </r>
    <r>
      <rPr>
        <sz val="11"/>
        <color theme="1"/>
        <rFont val="仿宋_GB2312"/>
        <charset val="134"/>
      </rPr>
      <t>米</t>
    </r>
    <r>
      <rPr>
        <sz val="11"/>
        <color theme="1"/>
        <rFont val="Times New Roman"/>
        <charset val="134"/>
      </rPr>
      <t>*</t>
    </r>
    <r>
      <rPr>
        <sz val="11"/>
        <color theme="1"/>
        <rFont val="仿宋_GB2312"/>
        <charset val="134"/>
      </rPr>
      <t>宽</t>
    </r>
    <r>
      <rPr>
        <sz val="11"/>
        <color theme="1"/>
        <rFont val="Times New Roman"/>
        <charset val="134"/>
      </rPr>
      <t>2</t>
    </r>
    <r>
      <rPr>
        <sz val="11"/>
        <color theme="1"/>
        <rFont val="仿宋_GB2312"/>
        <charset val="134"/>
      </rPr>
      <t>米</t>
    </r>
    <r>
      <rPr>
        <sz val="11"/>
        <color theme="1"/>
        <rFont val="Times New Roman"/>
        <charset val="134"/>
      </rPr>
      <t>*</t>
    </r>
    <r>
      <rPr>
        <sz val="11"/>
        <color theme="1"/>
        <rFont val="仿宋_GB2312"/>
        <charset val="134"/>
      </rPr>
      <t>高</t>
    </r>
    <r>
      <rPr>
        <sz val="11"/>
        <color theme="1"/>
        <rFont val="Times New Roman"/>
        <charset val="134"/>
      </rPr>
      <t>0.5</t>
    </r>
    <r>
      <rPr>
        <sz val="11"/>
        <color theme="1"/>
        <rFont val="仿宋_GB2312"/>
        <charset val="134"/>
      </rPr>
      <t>米）、</t>
    </r>
    <r>
      <rPr>
        <sz val="11"/>
        <color theme="1"/>
        <rFont val="Times New Roman"/>
        <charset val="134"/>
      </rPr>
      <t>7.φ500</t>
    </r>
    <r>
      <rPr>
        <sz val="11"/>
        <color theme="1"/>
        <rFont val="仿宋_GB2312"/>
        <charset val="134"/>
      </rPr>
      <t>过水涵管（</t>
    </r>
    <r>
      <rPr>
        <sz val="11"/>
        <color theme="1"/>
        <rFont val="Times New Roman"/>
        <charset val="134"/>
      </rPr>
      <t>6</t>
    </r>
    <r>
      <rPr>
        <sz val="11"/>
        <color theme="1"/>
        <rFont val="仿宋_GB2312"/>
        <charset val="134"/>
      </rPr>
      <t>米长）</t>
    </r>
    <r>
      <rPr>
        <sz val="11"/>
        <color theme="1"/>
        <rFont val="Times New Roman"/>
        <charset val="134"/>
      </rPr>
      <t>3</t>
    </r>
    <r>
      <rPr>
        <sz val="11"/>
        <color theme="1"/>
        <rFont val="仿宋_GB2312"/>
        <charset val="134"/>
      </rPr>
      <t>根（长</t>
    </r>
    <r>
      <rPr>
        <sz val="11"/>
        <color theme="1"/>
        <rFont val="Times New Roman"/>
        <charset val="134"/>
      </rPr>
      <t>6</t>
    </r>
    <r>
      <rPr>
        <sz val="11"/>
        <color theme="1"/>
        <rFont val="仿宋_GB2312"/>
        <charset val="134"/>
      </rPr>
      <t>米内空</t>
    </r>
    <r>
      <rPr>
        <sz val="11"/>
        <color theme="1"/>
        <rFont val="Times New Roman"/>
        <charset val="134"/>
      </rPr>
      <t>0.5</t>
    </r>
    <r>
      <rPr>
        <sz val="11"/>
        <color theme="1"/>
        <rFont val="仿宋_GB2312"/>
        <charset val="134"/>
      </rPr>
      <t>米）、</t>
    </r>
    <r>
      <rPr>
        <sz val="11"/>
        <color theme="1"/>
        <rFont val="Times New Roman"/>
        <charset val="134"/>
      </rPr>
      <t>8.φ500</t>
    </r>
    <r>
      <rPr>
        <sz val="11"/>
        <color theme="1"/>
        <rFont val="仿宋_GB2312"/>
        <charset val="134"/>
      </rPr>
      <t>过水涵管（</t>
    </r>
    <r>
      <rPr>
        <sz val="11"/>
        <color theme="1"/>
        <rFont val="Times New Roman"/>
        <charset val="134"/>
      </rPr>
      <t>8</t>
    </r>
    <r>
      <rPr>
        <sz val="11"/>
        <color theme="1"/>
        <rFont val="仿宋_GB2312"/>
        <charset val="134"/>
      </rPr>
      <t>米长）</t>
    </r>
    <r>
      <rPr>
        <sz val="11"/>
        <color theme="1"/>
        <rFont val="Times New Roman"/>
        <charset val="134"/>
      </rPr>
      <t>1</t>
    </r>
    <r>
      <rPr>
        <sz val="11"/>
        <color theme="1"/>
        <rFont val="仿宋_GB2312"/>
        <charset val="134"/>
      </rPr>
      <t>根（长</t>
    </r>
    <r>
      <rPr>
        <sz val="11"/>
        <color theme="1"/>
        <rFont val="Times New Roman"/>
        <charset val="134"/>
      </rPr>
      <t>8</t>
    </r>
    <r>
      <rPr>
        <sz val="11"/>
        <color theme="1"/>
        <rFont val="仿宋_GB2312"/>
        <charset val="134"/>
      </rPr>
      <t>米内空</t>
    </r>
    <r>
      <rPr>
        <sz val="11"/>
        <color theme="1"/>
        <rFont val="Times New Roman"/>
        <charset val="134"/>
      </rPr>
      <t>0.5</t>
    </r>
    <r>
      <rPr>
        <sz val="11"/>
        <color theme="1"/>
        <rFont val="仿宋_GB2312"/>
        <charset val="134"/>
      </rPr>
      <t>米）、</t>
    </r>
    <r>
      <rPr>
        <sz val="11"/>
        <color theme="1"/>
        <rFont val="Times New Roman"/>
        <charset val="134"/>
      </rPr>
      <t>9.φ300</t>
    </r>
    <r>
      <rPr>
        <sz val="11"/>
        <color theme="1"/>
        <rFont val="仿宋_GB2312"/>
        <charset val="134"/>
      </rPr>
      <t>过水涵管（</t>
    </r>
    <r>
      <rPr>
        <sz val="11"/>
        <color theme="1"/>
        <rFont val="Times New Roman"/>
        <charset val="134"/>
      </rPr>
      <t>12</t>
    </r>
    <r>
      <rPr>
        <sz val="11"/>
        <color theme="1"/>
        <rFont val="仿宋_GB2312"/>
        <charset val="134"/>
      </rPr>
      <t>米长）</t>
    </r>
    <r>
      <rPr>
        <sz val="11"/>
        <color theme="1"/>
        <rFont val="Times New Roman"/>
        <charset val="134"/>
      </rPr>
      <t>3</t>
    </r>
    <r>
      <rPr>
        <sz val="11"/>
        <color theme="1"/>
        <rFont val="仿宋_GB2312"/>
        <charset val="134"/>
      </rPr>
      <t>根（长</t>
    </r>
    <r>
      <rPr>
        <sz val="11"/>
        <color theme="1"/>
        <rFont val="Times New Roman"/>
        <charset val="134"/>
      </rPr>
      <t>12</t>
    </r>
    <r>
      <rPr>
        <sz val="11"/>
        <color theme="1"/>
        <rFont val="仿宋_GB2312"/>
        <charset val="134"/>
      </rPr>
      <t>米内空</t>
    </r>
    <r>
      <rPr>
        <sz val="11"/>
        <color theme="1"/>
        <rFont val="Times New Roman"/>
        <charset val="134"/>
      </rPr>
      <t>0.3</t>
    </r>
    <r>
      <rPr>
        <sz val="11"/>
        <color theme="1"/>
        <rFont val="仿宋_GB2312"/>
        <charset val="134"/>
      </rPr>
      <t>米）。</t>
    </r>
    <r>
      <rPr>
        <sz val="11"/>
        <color theme="1"/>
        <rFont val="Times New Roman"/>
        <charset val="134"/>
      </rPr>
      <t xml:space="preserve">
    </t>
    </r>
    <r>
      <rPr>
        <sz val="11"/>
        <color theme="1"/>
        <rFont val="仿宋_GB2312"/>
        <charset val="134"/>
      </rPr>
      <t>投入</t>
    </r>
    <r>
      <rPr>
        <sz val="11"/>
        <color theme="1"/>
        <rFont val="Times New Roman"/>
        <charset val="134"/>
      </rPr>
      <t>30</t>
    </r>
    <r>
      <rPr>
        <sz val="11"/>
        <color theme="1"/>
        <rFont val="仿宋_GB2312"/>
        <charset val="134"/>
      </rPr>
      <t>万元衔接推进乡村振兴补助资金实施基础设施：</t>
    </r>
    <r>
      <rPr>
        <sz val="11"/>
        <color theme="1"/>
        <rFont val="Times New Roman"/>
        <charset val="134"/>
      </rPr>
      <t>1.C25</t>
    </r>
    <r>
      <rPr>
        <sz val="11"/>
        <color theme="1"/>
        <rFont val="仿宋_GB2312"/>
        <charset val="134"/>
      </rPr>
      <t>村内道路硬化</t>
    </r>
    <r>
      <rPr>
        <sz val="11"/>
        <color theme="1"/>
        <rFont val="Times New Roman"/>
        <charset val="134"/>
      </rPr>
      <t>206</t>
    </r>
    <r>
      <rPr>
        <sz val="11"/>
        <color theme="1"/>
        <rFont val="仿宋_GB2312"/>
        <charset val="134"/>
      </rPr>
      <t>立方米（含道路铺设，混凝土铺路长</t>
    </r>
    <r>
      <rPr>
        <sz val="11"/>
        <color theme="1"/>
        <rFont val="Times New Roman"/>
        <charset val="134"/>
      </rPr>
      <t>550</t>
    </r>
    <r>
      <rPr>
        <sz val="11"/>
        <color theme="1"/>
        <rFont val="仿宋_GB2312"/>
        <charset val="134"/>
      </rPr>
      <t>米</t>
    </r>
    <r>
      <rPr>
        <sz val="11"/>
        <color theme="1"/>
        <rFont val="Times New Roman"/>
        <charset val="134"/>
      </rPr>
      <t>*</t>
    </r>
    <r>
      <rPr>
        <sz val="11"/>
        <color theme="1"/>
        <rFont val="仿宋_GB2312"/>
        <charset val="134"/>
      </rPr>
      <t>宽</t>
    </r>
    <r>
      <rPr>
        <sz val="11"/>
        <color theme="1"/>
        <rFont val="Times New Roman"/>
        <charset val="134"/>
      </rPr>
      <t>2.5</t>
    </r>
    <r>
      <rPr>
        <sz val="11"/>
        <color theme="1"/>
        <rFont val="仿宋_GB2312"/>
        <charset val="134"/>
      </rPr>
      <t>米</t>
    </r>
    <r>
      <rPr>
        <sz val="11"/>
        <color theme="1"/>
        <rFont val="Times New Roman"/>
        <charset val="134"/>
      </rPr>
      <t>*</t>
    </r>
    <r>
      <rPr>
        <sz val="11"/>
        <color theme="1"/>
        <rFont val="仿宋_GB2312"/>
        <charset val="134"/>
      </rPr>
      <t>厚</t>
    </r>
    <r>
      <rPr>
        <sz val="11"/>
        <color theme="1"/>
        <rFont val="Times New Roman"/>
        <charset val="134"/>
      </rPr>
      <t>0.15</t>
    </r>
    <r>
      <rPr>
        <sz val="11"/>
        <color theme="1"/>
        <rFont val="仿宋_GB2312"/>
        <charset val="134"/>
      </rPr>
      <t>米）、</t>
    </r>
    <r>
      <rPr>
        <sz val="11"/>
        <color theme="1"/>
        <rFont val="Times New Roman"/>
        <charset val="134"/>
      </rPr>
      <t>2.C25</t>
    </r>
    <r>
      <rPr>
        <sz val="11"/>
        <color theme="1"/>
        <rFont val="仿宋_GB2312"/>
        <charset val="134"/>
      </rPr>
      <t>村内主路硬化</t>
    </r>
    <r>
      <rPr>
        <sz val="11"/>
        <color theme="1"/>
        <rFont val="Times New Roman"/>
        <charset val="134"/>
      </rPr>
      <t>360</t>
    </r>
    <r>
      <rPr>
        <sz val="11"/>
        <color theme="1"/>
        <rFont val="仿宋_GB2312"/>
        <charset val="134"/>
      </rPr>
      <t>立方米（含道路铺设，混凝土铺路长</t>
    </r>
    <r>
      <rPr>
        <sz val="11"/>
        <color theme="1"/>
        <rFont val="Times New Roman"/>
        <charset val="134"/>
      </rPr>
      <t>600</t>
    </r>
    <r>
      <rPr>
        <sz val="11"/>
        <color theme="1"/>
        <rFont val="仿宋_GB2312"/>
        <charset val="134"/>
      </rPr>
      <t>米</t>
    </r>
    <r>
      <rPr>
        <sz val="11"/>
        <color theme="1"/>
        <rFont val="Times New Roman"/>
        <charset val="134"/>
      </rPr>
      <t>*</t>
    </r>
    <r>
      <rPr>
        <sz val="11"/>
        <color theme="1"/>
        <rFont val="仿宋_GB2312"/>
        <charset val="134"/>
      </rPr>
      <t>宽</t>
    </r>
    <r>
      <rPr>
        <sz val="11"/>
        <color theme="1"/>
        <rFont val="Times New Roman"/>
        <charset val="134"/>
      </rPr>
      <t>4</t>
    </r>
    <r>
      <rPr>
        <sz val="11"/>
        <color theme="1"/>
        <rFont val="仿宋_GB2312"/>
        <charset val="134"/>
      </rPr>
      <t>米</t>
    </r>
    <r>
      <rPr>
        <sz val="11"/>
        <color theme="1"/>
        <rFont val="Times New Roman"/>
        <charset val="134"/>
      </rPr>
      <t>*</t>
    </r>
    <r>
      <rPr>
        <sz val="11"/>
        <color theme="1"/>
        <rFont val="仿宋_GB2312"/>
        <charset val="134"/>
      </rPr>
      <t>厚</t>
    </r>
    <r>
      <rPr>
        <sz val="11"/>
        <color theme="1"/>
        <rFont val="Times New Roman"/>
        <charset val="134"/>
      </rPr>
      <t>0.15</t>
    </r>
    <r>
      <rPr>
        <sz val="11"/>
        <color theme="1"/>
        <rFont val="仿宋_GB2312"/>
        <charset val="134"/>
      </rPr>
      <t>米）、</t>
    </r>
    <r>
      <rPr>
        <sz val="11"/>
        <color theme="1"/>
        <rFont val="Times New Roman"/>
        <charset val="134"/>
      </rPr>
      <t>3.</t>
    </r>
    <r>
      <rPr>
        <sz val="11"/>
        <color theme="1"/>
        <rFont val="仿宋_GB2312"/>
        <charset val="134"/>
      </rPr>
      <t>村内基础照明</t>
    </r>
    <r>
      <rPr>
        <sz val="11"/>
        <color theme="1"/>
        <rFont val="Times New Roman"/>
        <charset val="134"/>
      </rPr>
      <t>20</t>
    </r>
    <r>
      <rPr>
        <sz val="11"/>
        <color theme="1"/>
        <rFont val="仿宋_GB2312"/>
        <charset val="134"/>
      </rPr>
      <t>盏、</t>
    </r>
    <r>
      <rPr>
        <sz val="11"/>
        <color theme="1"/>
        <rFont val="Times New Roman"/>
        <charset val="134"/>
      </rPr>
      <t>4.</t>
    </r>
    <r>
      <rPr>
        <sz val="11"/>
        <color theme="1"/>
        <rFont val="仿宋_GB2312"/>
        <charset val="134"/>
      </rPr>
      <t>村内道路挡土</t>
    </r>
    <r>
      <rPr>
        <sz val="11"/>
        <color theme="1"/>
        <rFont val="Times New Roman"/>
        <charset val="134"/>
      </rPr>
      <t>30</t>
    </r>
    <r>
      <rPr>
        <sz val="11"/>
        <color theme="1"/>
        <rFont val="仿宋_GB2312"/>
        <charset val="134"/>
      </rPr>
      <t>立方米（混凝土挡墙，长</t>
    </r>
    <r>
      <rPr>
        <sz val="11"/>
        <color theme="1"/>
        <rFont val="Times New Roman"/>
        <charset val="134"/>
      </rPr>
      <t>20</t>
    </r>
    <r>
      <rPr>
        <sz val="11"/>
        <color theme="1"/>
        <rFont val="仿宋_GB2312"/>
        <charset val="134"/>
      </rPr>
      <t>米</t>
    </r>
    <r>
      <rPr>
        <sz val="11"/>
        <color theme="1"/>
        <rFont val="Times New Roman"/>
        <charset val="134"/>
      </rPr>
      <t>*</t>
    </r>
    <r>
      <rPr>
        <sz val="11"/>
        <color theme="1"/>
        <rFont val="仿宋_GB2312"/>
        <charset val="134"/>
      </rPr>
      <t>宽</t>
    </r>
    <r>
      <rPr>
        <sz val="11"/>
        <color theme="1"/>
        <rFont val="Times New Roman"/>
        <charset val="134"/>
      </rPr>
      <t>3</t>
    </r>
    <r>
      <rPr>
        <sz val="11"/>
        <color theme="1"/>
        <rFont val="仿宋_GB2312"/>
        <charset val="134"/>
      </rPr>
      <t>米</t>
    </r>
    <r>
      <rPr>
        <sz val="11"/>
        <color theme="1"/>
        <rFont val="Times New Roman"/>
        <charset val="134"/>
      </rPr>
      <t>*</t>
    </r>
    <r>
      <rPr>
        <sz val="11"/>
        <color theme="1"/>
        <rFont val="仿宋_GB2312"/>
        <charset val="134"/>
      </rPr>
      <t>高</t>
    </r>
    <r>
      <rPr>
        <sz val="11"/>
        <color theme="1"/>
        <rFont val="Times New Roman"/>
        <charset val="134"/>
      </rPr>
      <t>0.5</t>
    </r>
    <r>
      <rPr>
        <sz val="11"/>
        <color theme="1"/>
        <rFont val="仿宋_GB2312"/>
        <charset val="134"/>
      </rPr>
      <t>米）。</t>
    </r>
    <r>
      <rPr>
        <sz val="11"/>
        <color theme="1"/>
        <rFont val="Times New Roman"/>
        <charset val="134"/>
      </rPr>
      <t xml:space="preserve">
    </t>
    </r>
    <r>
      <rPr>
        <sz val="11"/>
        <color theme="1"/>
        <rFont val="仿宋_GB2312"/>
        <charset val="134"/>
      </rPr>
      <t>投入其他资金</t>
    </r>
    <r>
      <rPr>
        <sz val="11"/>
        <color theme="1"/>
        <rFont val="Times New Roman"/>
        <charset val="134"/>
      </rPr>
      <t>420</t>
    </r>
    <r>
      <rPr>
        <sz val="11"/>
        <color theme="1"/>
        <rFont val="仿宋_GB2312"/>
        <charset val="134"/>
      </rPr>
      <t>万元实施路网改造。</t>
    </r>
  </si>
  <si>
    <r>
      <rPr>
        <sz val="11"/>
        <color theme="1"/>
        <rFont val="仿宋_GB2312"/>
        <charset val="134"/>
      </rPr>
      <t>（</t>
    </r>
    <r>
      <rPr>
        <sz val="11"/>
        <color theme="1"/>
        <rFont val="Times New Roman"/>
        <charset val="134"/>
      </rPr>
      <t>1</t>
    </r>
    <r>
      <rPr>
        <sz val="11"/>
        <color theme="1"/>
        <rFont val="仿宋_GB2312"/>
        <charset val="134"/>
      </rPr>
      <t>）产出目标</t>
    </r>
    <r>
      <rPr>
        <sz val="11"/>
        <color theme="1"/>
        <rFont val="Times New Roman"/>
        <charset val="134"/>
      </rPr>
      <t xml:space="preserve">
</t>
    </r>
    <r>
      <rPr>
        <sz val="11"/>
        <color theme="1"/>
        <rFont val="仿宋_GB2312"/>
        <charset val="134"/>
      </rPr>
      <t>产出目标主要聚焦于硬件设施建设和农业技术提升两个方面。通过项目实施，一是完成灌溉系统的升级改造，确保荷兰豆等农作物的生长需求得到满足，提高作物产量和品质；二是硬化村内主要道路，降低农产品运输成本，为农产品外销创造有利条件；三是组织专家对村民进行荷兰豆种植技术的培训，提升村民的种植技能和管理水平，实现荷兰豆种植的标准化和规模化，增强市场竞争力。</t>
    </r>
    <r>
      <rPr>
        <sz val="11"/>
        <color theme="1"/>
        <rFont val="Times New Roman"/>
        <charset val="134"/>
      </rPr>
      <t xml:space="preserve">
</t>
    </r>
    <r>
      <rPr>
        <sz val="11"/>
        <color theme="1"/>
        <rFont val="仿宋_GB2312"/>
        <charset val="134"/>
      </rPr>
      <t>（</t>
    </r>
    <r>
      <rPr>
        <sz val="11"/>
        <color theme="1"/>
        <rFont val="Times New Roman"/>
        <charset val="134"/>
      </rPr>
      <t>2</t>
    </r>
    <r>
      <rPr>
        <sz val="11"/>
        <color theme="1"/>
        <rFont val="仿宋_GB2312"/>
        <charset val="134"/>
      </rPr>
      <t>）效果目标</t>
    </r>
    <r>
      <rPr>
        <sz val="11"/>
        <color theme="1"/>
        <rFont val="Times New Roman"/>
        <charset val="134"/>
      </rPr>
      <t xml:space="preserve">
</t>
    </r>
    <r>
      <rPr>
        <sz val="11"/>
        <color theme="1"/>
        <rFont val="仿宋_GB2312"/>
        <charset val="134"/>
      </rPr>
      <t>经济方面，提升荷兰豆种植技术和完善基础设施，推动莫衣龙村的农业产业快速发展，提高村民的收入水平，改善生活质量。社会方面，民族团结进步示范村的建设将加强各民族之间的交流和融合，增进相互理解和信任，推动民族和谐社会的构建。文化方面，注重民族文化的传承和弘扬，通过项目的实施，促进民族文化的多元化发展。全面提升莫衣龙村的综合实力，为乡村振兴和民族团结事业作出积极贡献。</t>
    </r>
  </si>
  <si>
    <r>
      <rPr>
        <sz val="11"/>
        <color theme="1"/>
        <rFont val="仿宋_GB2312"/>
        <charset val="134"/>
      </rPr>
      <t>带动生产</t>
    </r>
  </si>
  <si>
    <r>
      <rPr>
        <sz val="11"/>
        <color theme="1"/>
        <rFont val="仿宋_GB2312"/>
        <charset val="134"/>
      </rPr>
      <t>新型农村集体经济发展项目</t>
    </r>
  </si>
  <si>
    <r>
      <rPr>
        <sz val="11"/>
        <color theme="1"/>
        <rFont val="仿宋_GB2312"/>
        <charset val="134"/>
      </rPr>
      <t>款庄镇徐谷村等</t>
    </r>
    <r>
      <rPr>
        <sz val="11"/>
        <color theme="1"/>
        <rFont val="Times New Roman"/>
        <charset val="134"/>
      </rPr>
      <t>6</t>
    </r>
    <r>
      <rPr>
        <sz val="11"/>
        <color theme="1"/>
        <rFont val="仿宋_GB2312"/>
        <charset val="134"/>
      </rPr>
      <t>个村（社区）</t>
    </r>
    <r>
      <rPr>
        <sz val="11"/>
        <color theme="1"/>
        <rFont val="Times New Roman"/>
        <charset val="134"/>
      </rPr>
      <t>2025</t>
    </r>
    <r>
      <rPr>
        <sz val="11"/>
        <color theme="1"/>
        <rFont val="仿宋_GB2312"/>
        <charset val="134"/>
      </rPr>
      <t>年茭瓜产业收储、冷链、分拣中心项目</t>
    </r>
  </si>
  <si>
    <r>
      <rPr>
        <sz val="11"/>
        <color theme="1"/>
        <rFont val="Times New Roman"/>
        <charset val="134"/>
      </rPr>
      <t xml:space="preserve">    </t>
    </r>
    <r>
      <rPr>
        <sz val="11"/>
        <color theme="1"/>
        <rFont val="仿宋_GB2312"/>
        <charset val="134"/>
      </rPr>
      <t>项目总用地面积</t>
    </r>
    <r>
      <rPr>
        <sz val="11"/>
        <color theme="1"/>
        <rFont val="Times New Roman"/>
        <charset val="134"/>
      </rPr>
      <t>1.08</t>
    </r>
    <r>
      <rPr>
        <sz val="11"/>
        <color theme="1"/>
        <rFont val="仿宋_GB2312"/>
        <charset val="134"/>
      </rPr>
      <t>万平方米，其中，建筑占地面积约</t>
    </r>
    <r>
      <rPr>
        <sz val="11"/>
        <color theme="1"/>
        <rFont val="Times New Roman"/>
        <charset val="134"/>
      </rPr>
      <t>0.24</t>
    </r>
    <r>
      <rPr>
        <sz val="11"/>
        <color theme="1"/>
        <rFont val="仿宋_GB2312"/>
        <charset val="134"/>
      </rPr>
      <t>万平方米，道路及场地硬化</t>
    </r>
    <r>
      <rPr>
        <sz val="11"/>
        <color theme="1"/>
        <rFont val="Times New Roman"/>
        <charset val="134"/>
      </rPr>
      <t>0.84</t>
    </r>
    <r>
      <rPr>
        <sz val="11"/>
        <color theme="1"/>
        <rFont val="仿宋_GB2312"/>
        <charset val="134"/>
      </rPr>
      <t>万平方米，挡土墙约</t>
    </r>
    <r>
      <rPr>
        <sz val="11"/>
        <color theme="1"/>
        <rFont val="Times New Roman"/>
        <charset val="134"/>
      </rPr>
      <t>240</t>
    </r>
    <r>
      <rPr>
        <sz val="11"/>
        <color theme="1"/>
        <rFont val="仿宋_GB2312"/>
        <charset val="134"/>
      </rPr>
      <t>米，拟建成品消防水池及泵房一项，茭瓜收储中心一幢，总建筑概算投资约</t>
    </r>
    <r>
      <rPr>
        <sz val="11"/>
        <color theme="1"/>
        <rFont val="Times New Roman"/>
        <charset val="134"/>
      </rPr>
      <t>860</t>
    </r>
    <r>
      <rPr>
        <sz val="11"/>
        <color theme="1"/>
        <rFont val="仿宋_GB2312"/>
        <charset val="134"/>
      </rPr>
      <t>万元。该项目计划移交村委会党总支领办合作社实施，以</t>
    </r>
    <r>
      <rPr>
        <sz val="11"/>
        <color theme="1"/>
        <rFont val="Times New Roman"/>
        <charset val="134"/>
      </rPr>
      <t>EPC</t>
    </r>
    <r>
      <rPr>
        <sz val="11"/>
        <color theme="1"/>
        <rFont val="仿宋_GB2312"/>
        <charset val="134"/>
      </rPr>
      <t>总包方式进行招标，具体建设资金分配，需招标后确认。</t>
    </r>
  </si>
  <si>
    <r>
      <rPr>
        <sz val="11"/>
        <color theme="1"/>
        <rFont val="仿宋_GB2312"/>
        <charset val="134"/>
      </rPr>
      <t>项目建成后，固定资产建设完成后由款庄镇移交给热水村委会管理，并指导培育合作社发展，不断提升带动徐谷、青平、青华、马街、多宜甲、热水</t>
    </r>
    <r>
      <rPr>
        <sz val="11"/>
        <color theme="1"/>
        <rFont val="Times New Roman"/>
        <charset val="134"/>
      </rPr>
      <t>6</t>
    </r>
    <r>
      <rPr>
        <sz val="11"/>
        <color theme="1"/>
        <rFont val="仿宋_GB2312"/>
        <charset val="134"/>
      </rPr>
      <t>个行政村</t>
    </r>
    <r>
      <rPr>
        <sz val="11"/>
        <color theme="1"/>
        <rFont val="Times New Roman"/>
        <charset val="134"/>
      </rPr>
      <t>800</t>
    </r>
    <r>
      <rPr>
        <sz val="11"/>
        <color theme="1"/>
        <rFont val="仿宋_GB2312"/>
        <charset val="134"/>
      </rPr>
      <t>余户发展种植茭瓜产业</t>
    </r>
    <r>
      <rPr>
        <sz val="11"/>
        <color theme="1"/>
        <rFont val="Times New Roman"/>
        <charset val="134"/>
      </rPr>
      <t>4000</t>
    </r>
    <r>
      <rPr>
        <sz val="11"/>
        <color theme="1"/>
        <rFont val="仿宋_GB2312"/>
        <charset val="134"/>
      </rPr>
      <t>余亩，预计年产值</t>
    </r>
    <r>
      <rPr>
        <sz val="11"/>
        <color theme="1"/>
        <rFont val="Times New Roman"/>
        <charset val="134"/>
      </rPr>
      <t>5800</t>
    </r>
    <r>
      <rPr>
        <sz val="11"/>
        <color theme="1"/>
        <rFont val="仿宋_GB2312"/>
        <charset val="134"/>
      </rPr>
      <t>余万元，户均年收入</t>
    </r>
    <r>
      <rPr>
        <sz val="11"/>
        <color theme="1"/>
        <rFont val="Times New Roman"/>
        <charset val="134"/>
      </rPr>
      <t>4</t>
    </r>
    <r>
      <rPr>
        <sz val="11"/>
        <color theme="1"/>
        <rFont val="仿宋_GB2312"/>
        <charset val="134"/>
      </rPr>
      <t>万元</t>
    </r>
    <r>
      <rPr>
        <sz val="11"/>
        <color theme="1"/>
        <rFont val="Times New Roman"/>
        <charset val="134"/>
      </rPr>
      <t>—25</t>
    </r>
    <r>
      <rPr>
        <sz val="11"/>
        <color theme="1"/>
        <rFont val="仿宋_GB2312"/>
        <charset val="134"/>
      </rPr>
      <t>万元不等。在党组织的引领下，组合商贸资源，聚合各类人才，串联市场主体，动员全体农户，进行村庄建设和治理，促进集体增收和村民致富，着力打造三产联动发展示范样板，主动探索总结农民富、农村美、农业强的新路径新方法，推动乡村全面振兴，实现共同富裕。</t>
    </r>
  </si>
  <si>
    <r>
      <rPr>
        <sz val="11"/>
        <color theme="1"/>
        <rFont val="仿宋_GB2312"/>
        <charset val="134"/>
      </rPr>
      <t>县委组织部</t>
    </r>
  </si>
  <si>
    <r>
      <rPr>
        <sz val="11"/>
        <color theme="1"/>
        <rFont val="仿宋_GB2312"/>
        <charset val="134"/>
      </rPr>
      <t>富民县款庄镇凹子格村百香果种植及民族团结进步示范村建设项目</t>
    </r>
  </si>
  <si>
    <r>
      <rPr>
        <sz val="11"/>
        <color theme="1"/>
        <rFont val="仿宋_GB2312"/>
        <charset val="134"/>
      </rPr>
      <t>新民村</t>
    </r>
  </si>
  <si>
    <r>
      <rPr>
        <sz val="11"/>
        <color theme="1"/>
        <rFont val="Times New Roman"/>
        <charset val="134"/>
      </rPr>
      <t xml:space="preserve">    </t>
    </r>
    <r>
      <rPr>
        <sz val="11"/>
        <color theme="1"/>
        <rFont val="仿宋_GB2312"/>
        <charset val="134"/>
      </rPr>
      <t>项目总投资</t>
    </r>
    <r>
      <rPr>
        <sz val="11"/>
        <color theme="1"/>
        <rFont val="Times New Roman"/>
        <charset val="134"/>
      </rPr>
      <t>102.072</t>
    </r>
    <r>
      <rPr>
        <sz val="11"/>
        <color theme="1"/>
        <rFont val="仿宋_GB2312"/>
        <charset val="134"/>
      </rPr>
      <t>万元，其中：争取中央或省级财政衔接推进乡村振兴补助资金</t>
    </r>
    <r>
      <rPr>
        <sz val="11"/>
        <color theme="1"/>
        <rFont val="Times New Roman"/>
        <charset val="134"/>
      </rPr>
      <t>100</t>
    </r>
    <r>
      <rPr>
        <sz val="11"/>
        <color theme="1"/>
        <rFont val="仿宋_GB2312"/>
        <charset val="134"/>
      </rPr>
      <t>万元，村民自筹</t>
    </r>
    <r>
      <rPr>
        <sz val="11"/>
        <color theme="1"/>
        <rFont val="Times New Roman"/>
        <charset val="134"/>
      </rPr>
      <t>2.072</t>
    </r>
    <r>
      <rPr>
        <sz val="11"/>
        <color theme="1"/>
        <rFont val="仿宋_GB2312"/>
        <charset val="134"/>
      </rPr>
      <t>万元。主要建设内容为：</t>
    </r>
    <r>
      <rPr>
        <sz val="11"/>
        <color theme="1"/>
        <rFont val="Times New Roman"/>
        <charset val="134"/>
      </rPr>
      <t xml:space="preserve">
   </t>
    </r>
    <r>
      <rPr>
        <sz val="11"/>
        <color theme="1"/>
        <rFont val="仿宋_GB2312"/>
        <charset val="134"/>
      </rPr>
      <t>投入</t>
    </r>
    <r>
      <rPr>
        <sz val="11"/>
        <color theme="1"/>
        <rFont val="Times New Roman"/>
        <charset val="134"/>
      </rPr>
      <t>72.072</t>
    </r>
    <r>
      <rPr>
        <sz val="11"/>
        <color theme="1"/>
        <rFont val="仿宋_GB2312"/>
        <charset val="134"/>
      </rPr>
      <t>万元实施百香果产业发展：</t>
    </r>
    <r>
      <rPr>
        <sz val="11"/>
        <color theme="1"/>
        <rFont val="Times New Roman"/>
        <charset val="134"/>
      </rPr>
      <t>1.</t>
    </r>
    <r>
      <rPr>
        <sz val="11"/>
        <color theme="1"/>
        <rFont val="仿宋_GB2312"/>
        <charset val="134"/>
      </rPr>
      <t>百香果产业道路改造</t>
    </r>
    <r>
      <rPr>
        <sz val="11"/>
        <color theme="1"/>
        <rFont val="Times New Roman"/>
        <charset val="134"/>
      </rPr>
      <t>1540</t>
    </r>
    <r>
      <rPr>
        <sz val="11"/>
        <color theme="1"/>
        <rFont val="仿宋_GB2312"/>
        <charset val="134"/>
      </rPr>
      <t>立方米（综合价：</t>
    </r>
    <r>
      <rPr>
        <sz val="11"/>
        <color theme="1"/>
        <rFont val="Times New Roman"/>
        <charset val="134"/>
      </rPr>
      <t>C30</t>
    </r>
    <r>
      <rPr>
        <sz val="11"/>
        <color theme="1"/>
        <rFont val="仿宋_GB2312"/>
        <charset val="134"/>
      </rPr>
      <t>硬化产业道路，道路长</t>
    </r>
    <r>
      <rPr>
        <sz val="11"/>
        <color theme="1"/>
        <rFont val="Times New Roman"/>
        <charset val="134"/>
      </rPr>
      <t>2200</t>
    </r>
    <r>
      <rPr>
        <sz val="11"/>
        <color theme="1"/>
        <rFont val="仿宋_GB2312"/>
        <charset val="134"/>
      </rPr>
      <t>米，均宽</t>
    </r>
    <r>
      <rPr>
        <sz val="11"/>
        <color theme="1"/>
        <rFont val="Times New Roman"/>
        <charset val="134"/>
      </rPr>
      <t>3.5</t>
    </r>
    <r>
      <rPr>
        <sz val="11"/>
        <color theme="1"/>
        <rFont val="仿宋_GB2312"/>
        <charset val="134"/>
      </rPr>
      <t>米，厚</t>
    </r>
    <r>
      <rPr>
        <sz val="11"/>
        <color theme="1"/>
        <rFont val="Times New Roman"/>
        <charset val="134"/>
      </rPr>
      <t>0.2</t>
    </r>
    <r>
      <rPr>
        <sz val="11"/>
        <color theme="1"/>
        <rFont val="仿宋_GB2312"/>
        <charset val="134"/>
      </rPr>
      <t>米，含道路建设相关费用）。</t>
    </r>
    <r>
      <rPr>
        <sz val="11"/>
        <color theme="1"/>
        <rFont val="Times New Roman"/>
        <charset val="134"/>
      </rPr>
      <t xml:space="preserve">
</t>
    </r>
    <r>
      <rPr>
        <sz val="11"/>
        <color theme="1"/>
        <rFont val="仿宋_GB2312"/>
        <charset val="134"/>
      </rPr>
      <t>投入</t>
    </r>
    <r>
      <rPr>
        <sz val="11"/>
        <color theme="1"/>
        <rFont val="Times New Roman"/>
        <charset val="134"/>
      </rPr>
      <t>30</t>
    </r>
    <r>
      <rPr>
        <sz val="11"/>
        <color theme="1"/>
        <rFont val="仿宋_GB2312"/>
        <charset val="134"/>
      </rPr>
      <t>万元建设基础设施：</t>
    </r>
    <r>
      <rPr>
        <sz val="11"/>
        <color theme="1"/>
        <rFont val="Times New Roman"/>
        <charset val="134"/>
      </rPr>
      <t>1.C30</t>
    </r>
    <r>
      <rPr>
        <sz val="11"/>
        <color theme="1"/>
        <rFont val="仿宋_GB2312"/>
        <charset val="134"/>
      </rPr>
      <t>村内道路硬化</t>
    </r>
    <r>
      <rPr>
        <sz val="11"/>
        <color theme="1"/>
        <rFont val="Times New Roman"/>
        <charset val="134"/>
      </rPr>
      <t>560</t>
    </r>
    <r>
      <rPr>
        <sz val="11"/>
        <color theme="1"/>
        <rFont val="仿宋_GB2312"/>
        <charset val="134"/>
      </rPr>
      <t>立方米（综合价：</t>
    </r>
    <r>
      <rPr>
        <sz val="11"/>
        <color theme="1"/>
        <rFont val="Times New Roman"/>
        <charset val="134"/>
      </rPr>
      <t>C30</t>
    </r>
    <r>
      <rPr>
        <sz val="11"/>
        <color theme="1"/>
        <rFont val="仿宋_GB2312"/>
        <charset val="134"/>
      </rPr>
      <t>硬化产业道路，道路长</t>
    </r>
    <r>
      <rPr>
        <sz val="11"/>
        <color theme="1"/>
        <rFont val="Times New Roman"/>
        <charset val="134"/>
      </rPr>
      <t>800</t>
    </r>
    <r>
      <rPr>
        <sz val="11"/>
        <color theme="1"/>
        <rFont val="仿宋_GB2312"/>
        <charset val="134"/>
      </rPr>
      <t>米，均宽</t>
    </r>
    <r>
      <rPr>
        <sz val="11"/>
        <color theme="1"/>
        <rFont val="Times New Roman"/>
        <charset val="134"/>
      </rPr>
      <t>3.5</t>
    </r>
    <r>
      <rPr>
        <sz val="11"/>
        <color theme="1"/>
        <rFont val="仿宋_GB2312"/>
        <charset val="134"/>
      </rPr>
      <t>米，厚</t>
    </r>
    <r>
      <rPr>
        <sz val="11"/>
        <color theme="1"/>
        <rFont val="Times New Roman"/>
        <charset val="134"/>
      </rPr>
      <t>0.2</t>
    </r>
    <r>
      <rPr>
        <sz val="11"/>
        <color theme="1"/>
        <rFont val="仿宋_GB2312"/>
        <charset val="134"/>
      </rPr>
      <t>米，含道路建设相关费用）；</t>
    </r>
    <r>
      <rPr>
        <sz val="11"/>
        <color theme="1"/>
        <rFont val="Times New Roman"/>
        <charset val="134"/>
      </rPr>
      <t>2.</t>
    </r>
    <r>
      <rPr>
        <sz val="11"/>
        <color theme="1"/>
        <rFont val="仿宋_GB2312"/>
        <charset val="134"/>
      </rPr>
      <t>村内基础照明</t>
    </r>
    <r>
      <rPr>
        <sz val="11"/>
        <color theme="1"/>
        <rFont val="Times New Roman"/>
        <charset val="134"/>
      </rPr>
      <t>20</t>
    </r>
    <r>
      <rPr>
        <sz val="11"/>
        <color theme="1"/>
        <rFont val="仿宋_GB2312"/>
        <charset val="134"/>
      </rPr>
      <t>盏（综合价：照明路灯高</t>
    </r>
    <r>
      <rPr>
        <sz val="11"/>
        <color theme="1"/>
        <rFont val="Times New Roman"/>
        <charset val="134"/>
      </rPr>
      <t>6</t>
    </r>
    <r>
      <rPr>
        <sz val="11"/>
        <color theme="1"/>
        <rFont val="仿宋_GB2312"/>
        <charset val="134"/>
      </rPr>
      <t>米，含相关安装费用）。</t>
    </r>
  </si>
  <si>
    <r>
      <rPr>
        <sz val="11"/>
        <color theme="1"/>
        <rFont val="Times New Roman"/>
        <charset val="134"/>
      </rPr>
      <t>1.</t>
    </r>
    <r>
      <rPr>
        <sz val="11"/>
        <color theme="1"/>
        <rFont val="仿宋_GB2312"/>
        <charset val="134"/>
      </rPr>
      <t>产出目标</t>
    </r>
    <r>
      <rPr>
        <sz val="11"/>
        <color theme="1"/>
        <rFont val="Times New Roman"/>
        <charset val="134"/>
      </rPr>
      <t xml:space="preserve">
</t>
    </r>
    <r>
      <rPr>
        <sz val="11"/>
        <color theme="1"/>
        <rFont val="仿宋_GB2312"/>
        <charset val="134"/>
      </rPr>
      <t>产出目标主要聚焦于硬件设施建设和农业技术提升两个方面。通过项目实施，硬化进村产业道路及种植产业道路，降低农产品运输成本，为农产品外销创造有利条件。</t>
    </r>
    <r>
      <rPr>
        <sz val="11"/>
        <color theme="1"/>
        <rFont val="Times New Roman"/>
        <charset val="134"/>
      </rPr>
      <t xml:space="preserve">
2.</t>
    </r>
    <r>
      <rPr>
        <sz val="11"/>
        <color theme="1"/>
        <rFont val="仿宋_GB2312"/>
        <charset val="134"/>
      </rPr>
      <t>效果目标</t>
    </r>
    <r>
      <rPr>
        <sz val="11"/>
        <color theme="1"/>
        <rFont val="Times New Roman"/>
        <charset val="134"/>
      </rPr>
      <t xml:space="preserve">
</t>
    </r>
    <r>
      <rPr>
        <sz val="11"/>
        <color theme="1"/>
        <rFont val="仿宋_GB2312"/>
        <charset val="134"/>
      </rPr>
      <t>经济方面，提升完善百香果产业基础设施，推动凹子格村的农业产业快速发展，提高村民的收入水平，改善生活质量。社会方面，民族团结进步示范村的建设将加强各民族之间的交流和融合，增进相互了解和信任，推动民族和谐社会的构建。文化方面，注重民族文化的传承和弘扬，通过项目的实施，促进民族文化的多元化发展。全面提升凹子格村的综合实力，为乡村振兴和民族团结事业作出积极贡献。</t>
    </r>
  </si>
  <si>
    <r>
      <rPr>
        <sz val="11"/>
        <rFont val="仿宋_GB2312"/>
        <charset val="134"/>
      </rPr>
      <t>富民县散旦镇</t>
    </r>
    <r>
      <rPr>
        <sz val="11"/>
        <rFont val="Times New Roman"/>
        <charset val="134"/>
      </rPr>
      <t>2025</t>
    </r>
    <r>
      <rPr>
        <sz val="11"/>
        <rFont val="仿宋_GB2312"/>
        <charset val="134"/>
      </rPr>
      <t>年鲁南片区乡村振兴农业产业综合开发建设项目</t>
    </r>
  </si>
  <si>
    <r>
      <rPr>
        <sz val="11"/>
        <rFont val="仿宋_GB2312"/>
        <charset val="134"/>
      </rPr>
      <t>散旦镇</t>
    </r>
  </si>
  <si>
    <r>
      <rPr>
        <sz val="11"/>
        <rFont val="仿宋_GB2312"/>
        <charset val="134"/>
      </rPr>
      <t>翟家村、甸头、门前地</t>
    </r>
  </si>
  <si>
    <r>
      <rPr>
        <sz val="11"/>
        <rFont val="仿宋_GB2312"/>
        <charset val="134"/>
      </rPr>
      <t>（一）农业产业基础配套设施建设：翟家村片区开展农业产业道路</t>
    </r>
    <r>
      <rPr>
        <sz val="11"/>
        <rFont val="Times New Roman"/>
        <charset val="134"/>
      </rPr>
      <t>C25</t>
    </r>
    <r>
      <rPr>
        <sz val="11"/>
        <rFont val="仿宋_GB2312"/>
        <charset val="134"/>
      </rPr>
      <t>砼硬化长</t>
    </r>
    <r>
      <rPr>
        <sz val="11"/>
        <rFont val="Times New Roman"/>
        <charset val="134"/>
      </rPr>
      <t>625m</t>
    </r>
    <r>
      <rPr>
        <sz val="11"/>
        <rFont val="仿宋_GB2312"/>
        <charset val="134"/>
      </rPr>
      <t>，均宽</t>
    </r>
    <r>
      <rPr>
        <sz val="11"/>
        <rFont val="Times New Roman"/>
        <charset val="134"/>
      </rPr>
      <t>4m</t>
    </r>
    <r>
      <rPr>
        <sz val="11"/>
        <rFont val="仿宋_GB2312"/>
        <charset val="134"/>
      </rPr>
      <t>，厚</t>
    </r>
    <r>
      <rPr>
        <sz val="11"/>
        <rFont val="Times New Roman"/>
        <charset val="134"/>
      </rPr>
      <t>0.2m;</t>
    </r>
    <r>
      <rPr>
        <sz val="11"/>
        <rFont val="仿宋_GB2312"/>
        <charset val="134"/>
      </rPr>
      <t>粮食晒场建设</t>
    </r>
    <r>
      <rPr>
        <sz val="11"/>
        <rFont val="Times New Roman"/>
        <charset val="134"/>
      </rPr>
      <t>1500</t>
    </r>
    <r>
      <rPr>
        <sz val="11"/>
        <rFont val="仿宋_GB2312"/>
        <charset val="134"/>
      </rPr>
      <t>平方米</t>
    </r>
    <r>
      <rPr>
        <sz val="11"/>
        <rFont val="Times New Roman"/>
        <charset val="134"/>
      </rPr>
      <t xml:space="preserve"> ;</t>
    </r>
    <r>
      <rPr>
        <sz val="11"/>
        <rFont val="仿宋_GB2312"/>
        <charset val="134"/>
      </rPr>
      <t>安全防护挡墙建设长</t>
    </r>
    <r>
      <rPr>
        <sz val="11"/>
        <rFont val="Times New Roman"/>
        <charset val="134"/>
      </rPr>
      <t>90</t>
    </r>
    <r>
      <rPr>
        <sz val="11"/>
        <rFont val="仿宋_GB2312"/>
        <charset val="134"/>
      </rPr>
      <t>米</t>
    </r>
    <r>
      <rPr>
        <sz val="11"/>
        <rFont val="Times New Roman"/>
        <charset val="134"/>
      </rPr>
      <t>;</t>
    </r>
    <r>
      <rPr>
        <sz val="11"/>
        <rFont val="仿宋_GB2312"/>
        <charset val="134"/>
      </rPr>
      <t>道路修复建设</t>
    </r>
    <r>
      <rPr>
        <sz val="11"/>
        <rFont val="Times New Roman"/>
        <charset val="134"/>
      </rPr>
      <t>2000</t>
    </r>
    <r>
      <rPr>
        <sz val="11"/>
        <rFont val="仿宋_GB2312"/>
        <charset val="134"/>
      </rPr>
      <t>平方米。门前地村片区开展村庄产业道路建设长</t>
    </r>
    <r>
      <rPr>
        <sz val="11"/>
        <rFont val="Times New Roman"/>
        <charset val="134"/>
      </rPr>
      <t>950m</t>
    </r>
    <r>
      <rPr>
        <sz val="11"/>
        <rFont val="仿宋_GB2312"/>
        <charset val="134"/>
      </rPr>
      <t>，均宽</t>
    </r>
    <r>
      <rPr>
        <sz val="11"/>
        <rFont val="Times New Roman"/>
        <charset val="134"/>
      </rPr>
      <t>3m</t>
    </r>
    <r>
      <rPr>
        <sz val="11"/>
        <rFont val="仿宋_GB2312"/>
        <charset val="134"/>
      </rPr>
      <t>，厚</t>
    </r>
    <r>
      <rPr>
        <sz val="11"/>
        <rFont val="Times New Roman"/>
        <charset val="134"/>
      </rPr>
      <t>0.15m</t>
    </r>
    <r>
      <rPr>
        <sz val="11"/>
        <rFont val="仿宋_GB2312"/>
        <charset val="134"/>
      </rPr>
      <t>；产业道路</t>
    </r>
    <r>
      <rPr>
        <sz val="11"/>
        <rFont val="Times New Roman"/>
        <charset val="134"/>
      </rPr>
      <t>C25</t>
    </r>
    <r>
      <rPr>
        <sz val="11"/>
        <rFont val="仿宋_GB2312"/>
        <charset val="134"/>
      </rPr>
      <t>砼硬化长</t>
    </r>
    <r>
      <rPr>
        <sz val="11"/>
        <rFont val="Times New Roman"/>
        <charset val="134"/>
      </rPr>
      <t>700m</t>
    </r>
    <r>
      <rPr>
        <sz val="11"/>
        <rFont val="仿宋_GB2312"/>
        <charset val="134"/>
      </rPr>
      <t>，均宽</t>
    </r>
    <r>
      <rPr>
        <sz val="11"/>
        <rFont val="Times New Roman"/>
        <charset val="134"/>
      </rPr>
      <t>3.5m</t>
    </r>
    <r>
      <rPr>
        <sz val="11"/>
        <rFont val="仿宋_GB2312"/>
        <charset val="134"/>
      </rPr>
      <t>，厚</t>
    </r>
    <r>
      <rPr>
        <sz val="11"/>
        <rFont val="Times New Roman"/>
        <charset val="134"/>
      </rPr>
      <t>0.2m</t>
    </r>
    <r>
      <rPr>
        <sz val="11"/>
        <rFont val="仿宋_GB2312"/>
        <charset val="134"/>
      </rPr>
      <t>；产业道路排水沟建设</t>
    </r>
    <r>
      <rPr>
        <sz val="11"/>
        <rFont val="Times New Roman"/>
        <charset val="134"/>
      </rPr>
      <t>700</t>
    </r>
    <r>
      <rPr>
        <sz val="11"/>
        <rFont val="仿宋_GB2312"/>
        <charset val="134"/>
      </rPr>
      <t>米（排水沟宽</t>
    </r>
    <r>
      <rPr>
        <sz val="11"/>
        <rFont val="Times New Roman"/>
        <charset val="134"/>
      </rPr>
      <t>0.4m</t>
    </r>
    <r>
      <rPr>
        <sz val="11"/>
        <rFont val="仿宋_GB2312"/>
        <charset val="134"/>
      </rPr>
      <t>，深</t>
    </r>
    <r>
      <rPr>
        <sz val="11"/>
        <rFont val="Times New Roman"/>
        <charset val="134"/>
      </rPr>
      <t>0.3m</t>
    </r>
    <r>
      <rPr>
        <sz val="11"/>
        <rFont val="仿宋_GB2312"/>
        <charset val="134"/>
      </rPr>
      <t>）；</t>
    </r>
    <r>
      <rPr>
        <sz val="11"/>
        <rFont val="Times New Roman"/>
        <charset val="134"/>
      </rPr>
      <t>Φ500mm</t>
    </r>
    <r>
      <rPr>
        <sz val="11"/>
        <rFont val="仿宋_GB2312"/>
        <charset val="134"/>
      </rPr>
      <t>水泥涵管</t>
    </r>
    <r>
      <rPr>
        <sz val="11"/>
        <rFont val="Times New Roman"/>
        <charset val="134"/>
      </rPr>
      <t>16</t>
    </r>
    <r>
      <rPr>
        <sz val="11"/>
        <rFont val="仿宋_GB2312"/>
        <charset val="134"/>
      </rPr>
      <t>米；</t>
    </r>
    <r>
      <rPr>
        <sz val="11"/>
        <rFont val="Times New Roman"/>
        <charset val="134"/>
      </rPr>
      <t>Φ1000mm</t>
    </r>
    <r>
      <rPr>
        <sz val="11"/>
        <rFont val="仿宋_GB2312"/>
        <charset val="134"/>
      </rPr>
      <t>水泥涵管</t>
    </r>
    <r>
      <rPr>
        <sz val="11"/>
        <rFont val="Times New Roman"/>
        <charset val="134"/>
      </rPr>
      <t>4</t>
    </r>
    <r>
      <rPr>
        <sz val="11"/>
        <rFont val="仿宋_GB2312"/>
        <charset val="134"/>
      </rPr>
      <t>米；河道桥涵建设</t>
    </r>
    <r>
      <rPr>
        <sz val="11"/>
        <rFont val="Times New Roman"/>
        <charset val="134"/>
      </rPr>
      <t>(</t>
    </r>
    <r>
      <rPr>
        <sz val="11"/>
        <rFont val="仿宋_GB2312"/>
        <charset val="134"/>
      </rPr>
      <t>宽</t>
    </r>
    <r>
      <rPr>
        <sz val="11"/>
        <rFont val="Times New Roman"/>
        <charset val="134"/>
      </rPr>
      <t>3m</t>
    </r>
    <r>
      <rPr>
        <sz val="11"/>
        <rFont val="仿宋_GB2312"/>
        <charset val="134"/>
      </rPr>
      <t>，长</t>
    </r>
    <r>
      <rPr>
        <sz val="11"/>
        <rFont val="Times New Roman"/>
        <charset val="134"/>
      </rPr>
      <t>3.6m</t>
    </r>
    <r>
      <rPr>
        <sz val="11"/>
        <rFont val="仿宋_GB2312"/>
        <charset val="134"/>
      </rPr>
      <t>）</t>
    </r>
    <r>
      <rPr>
        <sz val="11"/>
        <rFont val="Times New Roman"/>
        <charset val="134"/>
      </rPr>
      <t>2</t>
    </r>
    <r>
      <rPr>
        <sz val="11"/>
        <rFont val="仿宋_GB2312"/>
        <charset val="134"/>
      </rPr>
      <t>道。</t>
    </r>
    <r>
      <rPr>
        <sz val="11"/>
        <rFont val="Times New Roman"/>
        <charset val="134"/>
      </rPr>
      <t xml:space="preserve">
</t>
    </r>
    <r>
      <rPr>
        <sz val="11"/>
        <rFont val="仿宋_GB2312"/>
        <charset val="134"/>
      </rPr>
      <t>（二）生态蔬菜基地建设：生态蔬菜基地建设</t>
    </r>
    <r>
      <rPr>
        <sz val="11"/>
        <rFont val="Times New Roman"/>
        <charset val="134"/>
      </rPr>
      <t>150</t>
    </r>
    <r>
      <rPr>
        <sz val="11"/>
        <rFont val="仿宋_GB2312"/>
        <charset val="134"/>
      </rPr>
      <t>亩（翟家村片区</t>
    </r>
    <r>
      <rPr>
        <sz val="11"/>
        <rFont val="Times New Roman"/>
        <charset val="134"/>
      </rPr>
      <t>30</t>
    </r>
    <r>
      <rPr>
        <sz val="11"/>
        <rFont val="仿宋_GB2312"/>
        <charset val="134"/>
      </rPr>
      <t>亩、甸头片区</t>
    </r>
    <r>
      <rPr>
        <sz val="11"/>
        <rFont val="Times New Roman"/>
        <charset val="134"/>
      </rPr>
      <t>70</t>
    </r>
    <r>
      <rPr>
        <sz val="11"/>
        <rFont val="仿宋_GB2312"/>
        <charset val="134"/>
      </rPr>
      <t>亩、门前地片区</t>
    </r>
    <r>
      <rPr>
        <sz val="11"/>
        <rFont val="Times New Roman"/>
        <charset val="134"/>
      </rPr>
      <t>50</t>
    </r>
    <r>
      <rPr>
        <sz val="11"/>
        <rFont val="仿宋_GB2312"/>
        <charset val="134"/>
      </rPr>
      <t>亩）；集水设施建设</t>
    </r>
    <r>
      <rPr>
        <sz val="11"/>
        <rFont val="Times New Roman"/>
        <charset val="134"/>
      </rPr>
      <t>4</t>
    </r>
    <r>
      <rPr>
        <sz val="11"/>
        <rFont val="仿宋_GB2312"/>
        <charset val="134"/>
      </rPr>
      <t>个；甸头片区原有种植基地提质改造</t>
    </r>
    <r>
      <rPr>
        <sz val="11"/>
        <rFont val="Times New Roman"/>
        <charset val="134"/>
      </rPr>
      <t>80</t>
    </r>
    <r>
      <rPr>
        <sz val="11"/>
        <rFont val="仿宋_GB2312"/>
        <charset val="134"/>
      </rPr>
      <t>亩。</t>
    </r>
    <r>
      <rPr>
        <sz val="11"/>
        <rFont val="Times New Roman"/>
        <charset val="134"/>
      </rPr>
      <t xml:space="preserve">
</t>
    </r>
    <r>
      <rPr>
        <sz val="11"/>
        <rFont val="仿宋_GB2312"/>
        <charset val="134"/>
      </rPr>
      <t>（三）生态蔬菜集采化基地建设：农产品分拣、配送中心（改造）建设</t>
    </r>
    <r>
      <rPr>
        <sz val="11"/>
        <rFont val="Times New Roman"/>
        <charset val="134"/>
      </rPr>
      <t>200</t>
    </r>
    <r>
      <rPr>
        <sz val="11"/>
        <rFont val="仿宋_GB2312"/>
        <charset val="134"/>
      </rPr>
      <t>平方米；农产品分拣、配送中心配套设施设备</t>
    </r>
    <r>
      <rPr>
        <sz val="11"/>
        <rFont val="Times New Roman"/>
        <charset val="134"/>
      </rPr>
      <t>1</t>
    </r>
    <r>
      <rPr>
        <sz val="11"/>
        <rFont val="仿宋_GB2312"/>
        <charset val="134"/>
      </rPr>
      <t>项；生态蔬菜加工设施设备建设</t>
    </r>
    <r>
      <rPr>
        <sz val="11"/>
        <rFont val="Times New Roman"/>
        <charset val="134"/>
      </rPr>
      <t>1</t>
    </r>
    <r>
      <rPr>
        <sz val="11"/>
        <rFont val="仿宋_GB2312"/>
        <charset val="134"/>
      </rPr>
      <t>项。</t>
    </r>
    <r>
      <rPr>
        <sz val="11"/>
        <rFont val="Times New Roman"/>
        <charset val="134"/>
      </rPr>
      <t xml:space="preserve">
</t>
    </r>
  </si>
  <si>
    <r>
      <rPr>
        <sz val="11"/>
        <rFont val="仿宋_GB2312"/>
        <charset val="134"/>
      </rPr>
      <t>项目竣工验收合格率</t>
    </r>
    <r>
      <rPr>
        <sz val="11"/>
        <rFont val="Times New Roman"/>
        <charset val="134"/>
      </rPr>
      <t>100%</t>
    </r>
    <r>
      <rPr>
        <sz val="11"/>
        <rFont val="仿宋_GB2312"/>
        <charset val="134"/>
      </rPr>
      <t>，按时竣工率</t>
    </r>
    <r>
      <rPr>
        <sz val="11"/>
        <rFont val="Times New Roman"/>
        <charset val="134"/>
      </rPr>
      <t>100%</t>
    </r>
    <r>
      <rPr>
        <sz val="11"/>
        <rFont val="仿宋_GB2312"/>
        <charset val="134"/>
      </rPr>
      <t>，时效指标按时限合同时限完成，成本控制在合同价内，受益群众满意度达</t>
    </r>
    <r>
      <rPr>
        <sz val="11"/>
        <rFont val="Times New Roman"/>
        <charset val="134"/>
      </rPr>
      <t>95%</t>
    </r>
    <r>
      <rPr>
        <sz val="11"/>
        <rFont val="仿宋_GB2312"/>
        <charset val="134"/>
      </rPr>
      <t>以上。</t>
    </r>
    <r>
      <rPr>
        <sz val="11"/>
        <rFont val="Times New Roman"/>
        <charset val="134"/>
      </rPr>
      <t xml:space="preserve">
</t>
    </r>
    <r>
      <rPr>
        <sz val="11"/>
        <rFont val="仿宋_GB2312"/>
        <charset val="134"/>
      </rPr>
      <t>村集体每年可获收益</t>
    </r>
    <r>
      <rPr>
        <sz val="11"/>
        <rFont val="Times New Roman"/>
        <charset val="134"/>
      </rPr>
      <t>7.5</t>
    </r>
    <r>
      <rPr>
        <sz val="11"/>
        <rFont val="仿宋_GB2312"/>
        <charset val="134"/>
      </rPr>
      <t>万元以上；</t>
    </r>
    <r>
      <rPr>
        <sz val="11"/>
        <rFont val="Times New Roman"/>
        <charset val="134"/>
      </rPr>
      <t xml:space="preserve">
</t>
    </r>
    <r>
      <rPr>
        <sz val="11"/>
        <rFont val="仿宋_GB2312"/>
        <charset val="134"/>
      </rPr>
      <t>大棚每亩收益将增加</t>
    </r>
    <r>
      <rPr>
        <sz val="11"/>
        <rFont val="Times New Roman"/>
        <charset val="134"/>
      </rPr>
      <t>15%</t>
    </r>
    <r>
      <rPr>
        <sz val="11"/>
        <rFont val="仿宋_GB2312"/>
        <charset val="134"/>
      </rPr>
      <t>以上；</t>
    </r>
    <r>
      <rPr>
        <sz val="11"/>
        <rFont val="Times New Roman"/>
        <charset val="134"/>
      </rPr>
      <t xml:space="preserve">
</t>
    </r>
    <r>
      <rPr>
        <sz val="11"/>
        <rFont val="仿宋_GB2312"/>
        <charset val="134"/>
      </rPr>
      <t>每户每年可以节约运输成本</t>
    </r>
    <r>
      <rPr>
        <sz val="11"/>
        <rFont val="Times New Roman"/>
        <charset val="134"/>
      </rPr>
      <t>200</t>
    </r>
    <r>
      <rPr>
        <sz val="11"/>
        <rFont val="仿宋_GB2312"/>
        <charset val="134"/>
      </rPr>
      <t>元以上。</t>
    </r>
  </si>
  <si>
    <r>
      <rPr>
        <sz val="11"/>
        <rFont val="仿宋_GB2312"/>
        <charset val="134"/>
      </rPr>
      <t>土地流转、就业务工、带动生产、带动销售</t>
    </r>
  </si>
  <si>
    <r>
      <rPr>
        <sz val="11"/>
        <rFont val="仿宋_GB2312"/>
        <charset val="134"/>
      </rPr>
      <t>胡明杰</t>
    </r>
  </si>
  <si>
    <r>
      <rPr>
        <sz val="11"/>
        <rFont val="仿宋_GB2312"/>
        <charset val="134"/>
      </rPr>
      <t>富民县散旦镇</t>
    </r>
    <r>
      <rPr>
        <sz val="11"/>
        <rFont val="Times New Roman"/>
        <charset val="134"/>
      </rPr>
      <t>2025</t>
    </r>
    <r>
      <rPr>
        <sz val="11"/>
        <rFont val="仿宋_GB2312"/>
        <charset val="134"/>
      </rPr>
      <t>年汉营村委会汉营村柑橘种植示范基地项目</t>
    </r>
  </si>
  <si>
    <r>
      <rPr>
        <sz val="11"/>
        <rFont val="仿宋_GB2312"/>
        <charset val="134"/>
      </rPr>
      <t>汉营村</t>
    </r>
  </si>
  <si>
    <r>
      <rPr>
        <sz val="11"/>
        <rFont val="仿宋_GB2312"/>
        <charset val="134"/>
      </rPr>
      <t>（一）柑橘示范种植基地建设：柑橘基地建设</t>
    </r>
    <r>
      <rPr>
        <sz val="11"/>
        <rFont val="Times New Roman"/>
        <charset val="134"/>
      </rPr>
      <t>25</t>
    </r>
    <r>
      <rPr>
        <sz val="11"/>
        <rFont val="仿宋_GB2312"/>
        <charset val="134"/>
      </rPr>
      <t>亩、柑橘改良种植</t>
    </r>
    <r>
      <rPr>
        <sz val="11"/>
        <rFont val="Times New Roman"/>
        <charset val="134"/>
      </rPr>
      <t>25</t>
    </r>
    <r>
      <rPr>
        <sz val="11"/>
        <rFont val="仿宋_GB2312"/>
        <charset val="134"/>
      </rPr>
      <t>亩（</t>
    </r>
    <r>
      <rPr>
        <sz val="11"/>
        <rFont val="Times New Roman"/>
        <charset val="134"/>
      </rPr>
      <t>133</t>
    </r>
    <r>
      <rPr>
        <sz val="11"/>
        <rFont val="仿宋_GB2312"/>
        <charset val="134"/>
      </rPr>
      <t>株</t>
    </r>
    <r>
      <rPr>
        <sz val="11"/>
        <rFont val="Times New Roman"/>
        <charset val="134"/>
      </rPr>
      <t>/</t>
    </r>
    <r>
      <rPr>
        <sz val="11"/>
        <rFont val="仿宋_GB2312"/>
        <charset val="134"/>
      </rPr>
      <t>亩）；</t>
    </r>
    <r>
      <rPr>
        <sz val="11"/>
        <rFont val="Times New Roman"/>
        <charset val="134"/>
      </rPr>
      <t xml:space="preserve">
</t>
    </r>
    <r>
      <rPr>
        <sz val="11"/>
        <rFont val="仿宋_GB2312"/>
        <charset val="134"/>
      </rPr>
      <t>（二）农业产业基础配套设施建设：</t>
    </r>
    <r>
      <rPr>
        <sz val="11"/>
        <rFont val="Times New Roman"/>
        <charset val="134"/>
      </rPr>
      <t>DN65</t>
    </r>
    <r>
      <rPr>
        <sz val="11"/>
        <rFont val="仿宋_GB2312"/>
        <charset val="134"/>
      </rPr>
      <t>镀锌钢管网架设</t>
    </r>
    <r>
      <rPr>
        <sz val="11"/>
        <rFont val="Times New Roman"/>
        <charset val="134"/>
      </rPr>
      <t>3000</t>
    </r>
    <r>
      <rPr>
        <sz val="11"/>
        <rFont val="仿宋_GB2312"/>
        <charset val="134"/>
      </rPr>
      <t>米；配套管网闸阀、控制等设施</t>
    </r>
    <r>
      <rPr>
        <sz val="11"/>
        <rFont val="Times New Roman"/>
        <charset val="134"/>
      </rPr>
      <t>5</t>
    </r>
    <r>
      <rPr>
        <sz val="11"/>
        <rFont val="仿宋_GB2312"/>
        <charset val="134"/>
      </rPr>
      <t>套；抽水设施建设</t>
    </r>
    <r>
      <rPr>
        <sz val="11"/>
        <rFont val="Times New Roman"/>
        <charset val="134"/>
      </rPr>
      <t>1</t>
    </r>
    <r>
      <rPr>
        <sz val="11"/>
        <rFont val="仿宋_GB2312"/>
        <charset val="134"/>
      </rPr>
      <t>项；基地进场道路建设</t>
    </r>
    <r>
      <rPr>
        <sz val="11"/>
        <rFont val="Times New Roman"/>
        <charset val="134"/>
      </rPr>
      <t>4200</t>
    </r>
    <r>
      <rPr>
        <sz val="11"/>
        <rFont val="仿宋_GB2312"/>
        <charset val="134"/>
      </rPr>
      <t>平方米；区域品牌打造</t>
    </r>
    <r>
      <rPr>
        <sz val="11"/>
        <rFont val="Times New Roman"/>
        <charset val="134"/>
      </rPr>
      <t>1</t>
    </r>
    <r>
      <rPr>
        <sz val="11"/>
        <rFont val="仿宋_GB2312"/>
        <charset val="134"/>
      </rPr>
      <t>项；集水设施建设</t>
    </r>
    <r>
      <rPr>
        <sz val="11"/>
        <rFont val="Times New Roman"/>
        <charset val="134"/>
      </rPr>
      <t>100</t>
    </r>
    <r>
      <rPr>
        <sz val="11"/>
        <rFont val="仿宋_GB2312"/>
        <charset val="134"/>
      </rPr>
      <t>立方米</t>
    </r>
    <r>
      <rPr>
        <sz val="11"/>
        <rFont val="Times New Roman"/>
        <charset val="134"/>
      </rPr>
      <t>2</t>
    </r>
    <r>
      <rPr>
        <sz val="11"/>
        <rFont val="仿宋_GB2312"/>
        <charset val="134"/>
      </rPr>
      <t>个；基地名片设施建设</t>
    </r>
    <r>
      <rPr>
        <sz val="11"/>
        <rFont val="Times New Roman"/>
        <charset val="134"/>
      </rPr>
      <t>2</t>
    </r>
    <r>
      <rPr>
        <sz val="11"/>
        <rFont val="仿宋_GB2312"/>
        <charset val="134"/>
      </rPr>
      <t>项。</t>
    </r>
  </si>
  <si>
    <r>
      <rPr>
        <sz val="11"/>
        <rFont val="仿宋_GB2312"/>
        <charset val="134"/>
      </rPr>
      <t>项目竣工验收合格率</t>
    </r>
    <r>
      <rPr>
        <sz val="11"/>
        <rFont val="Times New Roman"/>
        <charset val="134"/>
      </rPr>
      <t>100%</t>
    </r>
    <r>
      <rPr>
        <sz val="11"/>
        <rFont val="仿宋_GB2312"/>
        <charset val="134"/>
      </rPr>
      <t>，按时竣工率</t>
    </r>
    <r>
      <rPr>
        <sz val="11"/>
        <rFont val="Times New Roman"/>
        <charset val="134"/>
      </rPr>
      <t>100%</t>
    </r>
    <r>
      <rPr>
        <sz val="11"/>
        <rFont val="仿宋_GB2312"/>
        <charset val="134"/>
      </rPr>
      <t>，时效指标按时限合同时限完成，成本控制在合同价内，受益群众满意度达</t>
    </r>
    <r>
      <rPr>
        <sz val="11"/>
        <rFont val="Times New Roman"/>
        <charset val="134"/>
      </rPr>
      <t>95%</t>
    </r>
    <r>
      <rPr>
        <sz val="11"/>
        <rFont val="仿宋_GB2312"/>
        <charset val="134"/>
      </rPr>
      <t>以上。村集体收益不低于</t>
    </r>
    <r>
      <rPr>
        <sz val="11"/>
        <rFont val="Times New Roman"/>
        <charset val="134"/>
      </rPr>
      <t>9</t>
    </r>
    <r>
      <rPr>
        <sz val="11"/>
        <rFont val="仿宋_GB2312"/>
        <charset val="134"/>
      </rPr>
      <t>万元</t>
    </r>
    <r>
      <rPr>
        <sz val="11"/>
        <rFont val="Times New Roman"/>
        <charset val="134"/>
      </rPr>
      <t>/</t>
    </r>
    <r>
      <rPr>
        <sz val="11"/>
        <rFont val="仿宋_GB2312"/>
        <charset val="134"/>
      </rPr>
      <t>年，同时带动周边农户开展种植，种植户收入较其他作物增长</t>
    </r>
    <r>
      <rPr>
        <sz val="11"/>
        <rFont val="Times New Roman"/>
        <charset val="134"/>
      </rPr>
      <t>10%</t>
    </r>
    <r>
      <rPr>
        <sz val="11"/>
        <rFont val="仿宋_GB2312"/>
        <charset val="134"/>
      </rPr>
      <t>以上。</t>
    </r>
  </si>
  <si>
    <r>
      <rPr>
        <sz val="11"/>
        <rFont val="仿宋_GB2312"/>
        <charset val="134"/>
      </rPr>
      <t>土地流转、就业务工、带动生产</t>
    </r>
  </si>
  <si>
    <r>
      <rPr>
        <sz val="11"/>
        <rFont val="仿宋_GB2312"/>
        <charset val="134"/>
      </rPr>
      <t>三保障</t>
    </r>
  </si>
  <si>
    <r>
      <rPr>
        <sz val="11"/>
        <rFont val="仿宋_GB2312"/>
        <charset val="134"/>
      </rPr>
      <t>农村基础设施</t>
    </r>
  </si>
  <si>
    <r>
      <rPr>
        <sz val="11"/>
        <rFont val="仿宋_GB2312"/>
        <charset val="134"/>
      </rPr>
      <t>农村供水保障设施建设</t>
    </r>
  </si>
  <si>
    <r>
      <rPr>
        <sz val="11"/>
        <rFont val="仿宋_GB2312"/>
        <charset val="134"/>
      </rPr>
      <t>永定街道</t>
    </r>
    <r>
      <rPr>
        <sz val="11"/>
        <rFont val="Times New Roman"/>
        <charset val="134"/>
      </rPr>
      <t>2025</t>
    </r>
    <r>
      <rPr>
        <sz val="11"/>
        <rFont val="仿宋_GB2312"/>
        <charset val="134"/>
      </rPr>
      <t>年农村饮水安全保障巩固提升项目</t>
    </r>
  </si>
  <si>
    <r>
      <rPr>
        <sz val="11"/>
        <rFont val="仿宋_GB2312"/>
        <charset val="134"/>
      </rPr>
      <t>永定街道</t>
    </r>
  </si>
  <si>
    <r>
      <rPr>
        <sz val="11"/>
        <rFont val="仿宋_GB2312"/>
        <charset val="134"/>
      </rPr>
      <t>河东、南营、北营、瓦窑、清河</t>
    </r>
  </si>
  <si>
    <r>
      <rPr>
        <b/>
        <sz val="11"/>
        <rFont val="仿宋_GB2312"/>
        <charset val="134"/>
      </rPr>
      <t>河东村委会：</t>
    </r>
    <r>
      <rPr>
        <sz val="11"/>
        <rFont val="Times New Roman"/>
        <charset val="134"/>
      </rPr>
      <t>100</t>
    </r>
    <r>
      <rPr>
        <sz val="11"/>
        <rFont val="仿宋_GB2312"/>
        <charset val="134"/>
      </rPr>
      <t>立方米水池修复</t>
    </r>
    <r>
      <rPr>
        <sz val="11"/>
        <rFont val="Times New Roman"/>
        <charset val="134"/>
      </rPr>
      <t>1</t>
    </r>
    <r>
      <rPr>
        <sz val="11"/>
        <rFont val="仿宋_GB2312"/>
        <charset val="134"/>
      </rPr>
      <t>个，铺设</t>
    </r>
    <r>
      <rPr>
        <sz val="11"/>
        <rFont val="Times New Roman"/>
        <charset val="134"/>
      </rPr>
      <t>DN100</t>
    </r>
    <r>
      <rPr>
        <sz val="11"/>
        <rFont val="仿宋_GB2312"/>
        <charset val="134"/>
      </rPr>
      <t>热镀锌管</t>
    </r>
    <r>
      <rPr>
        <sz val="11"/>
        <rFont val="Times New Roman"/>
        <charset val="134"/>
      </rPr>
      <t>600</t>
    </r>
    <r>
      <rPr>
        <sz val="11"/>
        <rFont val="仿宋_GB2312"/>
        <charset val="134"/>
      </rPr>
      <t>米、</t>
    </r>
    <r>
      <rPr>
        <sz val="11"/>
        <rFont val="Times New Roman"/>
        <charset val="134"/>
      </rPr>
      <t>DN80</t>
    </r>
    <r>
      <rPr>
        <sz val="11"/>
        <rFont val="仿宋_GB2312"/>
        <charset val="134"/>
      </rPr>
      <t>热镀锌管</t>
    </r>
    <r>
      <rPr>
        <sz val="11"/>
        <rFont val="Times New Roman"/>
        <charset val="134"/>
      </rPr>
      <t>1500</t>
    </r>
    <r>
      <rPr>
        <sz val="11"/>
        <rFont val="仿宋_GB2312"/>
        <charset val="134"/>
      </rPr>
      <t>米、</t>
    </r>
    <r>
      <rPr>
        <sz val="11"/>
        <rFont val="Times New Roman"/>
        <charset val="134"/>
      </rPr>
      <t>DN50</t>
    </r>
    <r>
      <rPr>
        <sz val="11"/>
        <rFont val="仿宋_GB2312"/>
        <charset val="134"/>
      </rPr>
      <t>热镀锌管</t>
    </r>
    <r>
      <rPr>
        <sz val="11"/>
        <rFont val="Times New Roman"/>
        <charset val="134"/>
      </rPr>
      <t>1600</t>
    </r>
    <r>
      <rPr>
        <sz val="11"/>
        <rFont val="仿宋_GB2312"/>
        <charset val="134"/>
      </rPr>
      <t>米、</t>
    </r>
    <r>
      <rPr>
        <sz val="11"/>
        <rFont val="Times New Roman"/>
        <charset val="134"/>
      </rPr>
      <t>DN40</t>
    </r>
    <r>
      <rPr>
        <sz val="11"/>
        <rFont val="仿宋_GB2312"/>
        <charset val="134"/>
      </rPr>
      <t>热镀锌管</t>
    </r>
    <r>
      <rPr>
        <sz val="11"/>
        <rFont val="Times New Roman"/>
        <charset val="134"/>
      </rPr>
      <t>3800</t>
    </r>
    <r>
      <rPr>
        <sz val="11"/>
        <rFont val="仿宋_GB2312"/>
        <charset val="134"/>
      </rPr>
      <t>米、</t>
    </r>
    <r>
      <rPr>
        <sz val="11"/>
        <rFont val="Times New Roman"/>
        <charset val="134"/>
      </rPr>
      <t>DN25</t>
    </r>
    <r>
      <rPr>
        <sz val="11"/>
        <rFont val="仿宋_GB2312"/>
        <charset val="134"/>
      </rPr>
      <t>热镀锌管</t>
    </r>
    <r>
      <rPr>
        <sz val="11"/>
        <rFont val="Times New Roman"/>
        <charset val="134"/>
      </rPr>
      <t>2600</t>
    </r>
    <r>
      <rPr>
        <sz val="11"/>
        <rFont val="仿宋_GB2312"/>
        <charset val="134"/>
      </rPr>
      <t>米、</t>
    </r>
    <r>
      <rPr>
        <sz val="11"/>
        <rFont val="Times New Roman"/>
        <charset val="134"/>
      </rPr>
      <t>DN20</t>
    </r>
    <r>
      <rPr>
        <sz val="11"/>
        <rFont val="仿宋_GB2312"/>
        <charset val="134"/>
      </rPr>
      <t>热镀锌管</t>
    </r>
    <r>
      <rPr>
        <sz val="11"/>
        <rFont val="Times New Roman"/>
        <charset val="134"/>
      </rPr>
      <t>3100</t>
    </r>
    <r>
      <rPr>
        <sz val="11"/>
        <rFont val="仿宋_GB2312"/>
        <charset val="134"/>
      </rPr>
      <t>米、</t>
    </r>
    <r>
      <rPr>
        <sz val="11"/>
        <rFont val="Times New Roman"/>
        <charset val="134"/>
      </rPr>
      <t>DN15</t>
    </r>
    <r>
      <rPr>
        <sz val="11"/>
        <rFont val="仿宋_GB2312"/>
        <charset val="134"/>
      </rPr>
      <t>热镀锌管</t>
    </r>
    <r>
      <rPr>
        <sz val="11"/>
        <rFont val="Times New Roman"/>
        <charset val="134"/>
      </rPr>
      <t>1500</t>
    </r>
    <r>
      <rPr>
        <sz val="11"/>
        <rFont val="仿宋_GB2312"/>
        <charset val="134"/>
      </rPr>
      <t>米。</t>
    </r>
    <r>
      <rPr>
        <sz val="11"/>
        <rFont val="Times New Roman"/>
        <charset val="134"/>
      </rPr>
      <t xml:space="preserve">
</t>
    </r>
    <r>
      <rPr>
        <b/>
        <sz val="11"/>
        <rFont val="仿宋_GB2312"/>
        <charset val="134"/>
      </rPr>
      <t>北营村委会：</t>
    </r>
    <r>
      <rPr>
        <sz val="11"/>
        <rFont val="仿宋_GB2312"/>
        <charset val="134"/>
      </rPr>
      <t>新建</t>
    </r>
    <r>
      <rPr>
        <sz val="11"/>
        <rFont val="Times New Roman"/>
        <charset val="134"/>
      </rPr>
      <t>300</t>
    </r>
    <r>
      <rPr>
        <sz val="11"/>
        <rFont val="仿宋_GB2312"/>
        <charset val="134"/>
      </rPr>
      <t>立方米水池</t>
    </r>
    <r>
      <rPr>
        <sz val="11"/>
        <rFont val="Times New Roman"/>
        <charset val="134"/>
      </rPr>
      <t>2</t>
    </r>
    <r>
      <rPr>
        <sz val="11"/>
        <rFont val="仿宋_GB2312"/>
        <charset val="134"/>
      </rPr>
      <t>个，铺设</t>
    </r>
    <r>
      <rPr>
        <sz val="11"/>
        <rFont val="Times New Roman"/>
        <charset val="134"/>
      </rPr>
      <t>DN25</t>
    </r>
    <r>
      <rPr>
        <sz val="11"/>
        <rFont val="仿宋_GB2312"/>
        <charset val="134"/>
      </rPr>
      <t>管道</t>
    </r>
    <r>
      <rPr>
        <sz val="11"/>
        <rFont val="Times New Roman"/>
        <charset val="134"/>
      </rPr>
      <t>7500</t>
    </r>
    <r>
      <rPr>
        <sz val="11"/>
        <rFont val="仿宋_GB2312"/>
        <charset val="134"/>
      </rPr>
      <t>米。</t>
    </r>
    <r>
      <rPr>
        <sz val="11"/>
        <rFont val="Times New Roman"/>
        <charset val="134"/>
      </rPr>
      <t xml:space="preserve">
</t>
    </r>
    <r>
      <rPr>
        <b/>
        <sz val="11"/>
        <rFont val="仿宋_GB2312"/>
        <charset val="134"/>
      </rPr>
      <t>瓦窑村委会：</t>
    </r>
    <r>
      <rPr>
        <sz val="11"/>
        <rFont val="仿宋_GB2312"/>
        <charset val="134"/>
      </rPr>
      <t>新建抗旱应急井</t>
    </r>
    <r>
      <rPr>
        <sz val="11"/>
        <rFont val="Times New Roman"/>
        <charset val="134"/>
      </rPr>
      <t>1</t>
    </r>
    <r>
      <rPr>
        <sz val="11"/>
        <rFont val="仿宋_GB2312"/>
        <charset val="134"/>
      </rPr>
      <t>口，新建</t>
    </r>
    <r>
      <rPr>
        <sz val="11"/>
        <rFont val="Times New Roman"/>
        <charset val="134"/>
      </rPr>
      <t>9</t>
    </r>
    <r>
      <rPr>
        <sz val="11"/>
        <rFont val="仿宋_GB2312"/>
        <charset val="134"/>
      </rPr>
      <t>平方米水泵房</t>
    </r>
    <r>
      <rPr>
        <sz val="11"/>
        <rFont val="Times New Roman"/>
        <charset val="134"/>
      </rPr>
      <t>1</t>
    </r>
    <r>
      <rPr>
        <sz val="11"/>
        <rFont val="仿宋_GB2312"/>
        <charset val="134"/>
      </rPr>
      <t>间，铺设</t>
    </r>
    <r>
      <rPr>
        <sz val="11"/>
        <rFont val="Times New Roman"/>
        <charset val="134"/>
      </rPr>
      <t>DN40</t>
    </r>
    <r>
      <rPr>
        <sz val="11"/>
        <rFont val="仿宋_GB2312"/>
        <charset val="134"/>
      </rPr>
      <t>管道</t>
    </r>
    <r>
      <rPr>
        <sz val="11"/>
        <rFont val="Times New Roman"/>
        <charset val="134"/>
      </rPr>
      <t>500</t>
    </r>
    <r>
      <rPr>
        <sz val="11"/>
        <rFont val="仿宋_GB2312"/>
        <charset val="134"/>
      </rPr>
      <t>米，架设</t>
    </r>
    <r>
      <rPr>
        <sz val="11"/>
        <rFont val="Times New Roman"/>
        <charset val="134"/>
      </rPr>
      <t>380</t>
    </r>
    <r>
      <rPr>
        <sz val="11"/>
        <rFont val="仿宋_GB2312"/>
        <charset val="134"/>
      </rPr>
      <t>伏低压线</t>
    </r>
    <r>
      <rPr>
        <sz val="11"/>
        <rFont val="Times New Roman"/>
        <charset val="134"/>
      </rPr>
      <t>800</t>
    </r>
    <r>
      <rPr>
        <sz val="11"/>
        <rFont val="仿宋_GB2312"/>
        <charset val="134"/>
      </rPr>
      <t>米。</t>
    </r>
    <r>
      <rPr>
        <sz val="11"/>
        <rFont val="Times New Roman"/>
        <charset val="134"/>
      </rPr>
      <t xml:space="preserve">
</t>
    </r>
    <r>
      <rPr>
        <b/>
        <sz val="11"/>
        <rFont val="仿宋_GB2312"/>
        <charset val="134"/>
      </rPr>
      <t>南营村委会：</t>
    </r>
    <r>
      <rPr>
        <sz val="11"/>
        <rFont val="仿宋_GB2312"/>
        <charset val="134"/>
      </rPr>
      <t>新建</t>
    </r>
    <r>
      <rPr>
        <sz val="11"/>
        <rFont val="Times New Roman"/>
        <charset val="134"/>
      </rPr>
      <t>300</t>
    </r>
    <r>
      <rPr>
        <sz val="11"/>
        <rFont val="仿宋_GB2312"/>
        <charset val="134"/>
      </rPr>
      <t>立方米水池</t>
    </r>
    <r>
      <rPr>
        <sz val="11"/>
        <rFont val="Times New Roman"/>
        <charset val="134"/>
      </rPr>
      <t>4</t>
    </r>
    <r>
      <rPr>
        <sz val="11"/>
        <rFont val="仿宋_GB2312"/>
        <charset val="134"/>
      </rPr>
      <t>个；铺设</t>
    </r>
    <r>
      <rPr>
        <sz val="11"/>
        <rFont val="Times New Roman"/>
        <charset val="134"/>
      </rPr>
      <t>DN65</t>
    </r>
    <r>
      <rPr>
        <sz val="11"/>
        <rFont val="仿宋_GB2312"/>
        <charset val="134"/>
      </rPr>
      <t>管联通管道</t>
    </r>
    <r>
      <rPr>
        <sz val="11"/>
        <rFont val="Times New Roman"/>
        <charset val="134"/>
      </rPr>
      <t>300</t>
    </r>
    <r>
      <rPr>
        <sz val="11"/>
        <rFont val="仿宋_GB2312"/>
        <charset val="134"/>
      </rPr>
      <t>米。</t>
    </r>
    <r>
      <rPr>
        <sz val="11"/>
        <rFont val="Times New Roman"/>
        <charset val="134"/>
      </rPr>
      <t xml:space="preserve">
</t>
    </r>
    <r>
      <rPr>
        <b/>
        <sz val="11"/>
        <rFont val="仿宋_GB2312"/>
        <charset val="134"/>
      </rPr>
      <t>南营村委会羊岔河村：</t>
    </r>
    <r>
      <rPr>
        <sz val="11"/>
        <rFont val="仿宋_GB2312"/>
        <charset val="134"/>
      </rPr>
      <t>新建抗旱应急井</t>
    </r>
    <r>
      <rPr>
        <sz val="11"/>
        <rFont val="Times New Roman"/>
        <charset val="134"/>
      </rPr>
      <t>1</t>
    </r>
    <r>
      <rPr>
        <sz val="11"/>
        <rFont val="仿宋_GB2312"/>
        <charset val="134"/>
      </rPr>
      <t>口，新建水泵房</t>
    </r>
    <r>
      <rPr>
        <sz val="11"/>
        <rFont val="Times New Roman"/>
        <charset val="134"/>
      </rPr>
      <t>9</t>
    </r>
    <r>
      <rPr>
        <sz val="11"/>
        <rFont val="仿宋_GB2312"/>
        <charset val="134"/>
      </rPr>
      <t>平方米</t>
    </r>
    <r>
      <rPr>
        <sz val="11"/>
        <rFont val="Times New Roman"/>
        <charset val="134"/>
      </rPr>
      <t>1</t>
    </r>
    <r>
      <rPr>
        <sz val="11"/>
        <rFont val="仿宋_GB2312"/>
        <charset val="134"/>
      </rPr>
      <t>间，铺设</t>
    </r>
    <r>
      <rPr>
        <sz val="11"/>
        <rFont val="Times New Roman"/>
        <charset val="134"/>
      </rPr>
      <t>DN25</t>
    </r>
    <r>
      <rPr>
        <sz val="11"/>
        <rFont val="仿宋_GB2312"/>
        <charset val="134"/>
      </rPr>
      <t>管道</t>
    </r>
    <r>
      <rPr>
        <sz val="11"/>
        <rFont val="Times New Roman"/>
        <charset val="134"/>
      </rPr>
      <t>1000</t>
    </r>
    <r>
      <rPr>
        <sz val="11"/>
        <rFont val="仿宋_GB2312"/>
        <charset val="134"/>
      </rPr>
      <t>米，架设</t>
    </r>
    <r>
      <rPr>
        <sz val="11"/>
        <rFont val="Times New Roman"/>
        <charset val="134"/>
      </rPr>
      <t>380</t>
    </r>
    <r>
      <rPr>
        <sz val="11"/>
        <rFont val="仿宋_GB2312"/>
        <charset val="134"/>
      </rPr>
      <t>伏低压线</t>
    </r>
    <r>
      <rPr>
        <sz val="11"/>
        <rFont val="Times New Roman"/>
        <charset val="134"/>
      </rPr>
      <t>600</t>
    </r>
    <r>
      <rPr>
        <sz val="11"/>
        <rFont val="仿宋_GB2312"/>
        <charset val="134"/>
      </rPr>
      <t>米。</t>
    </r>
    <r>
      <rPr>
        <sz val="11"/>
        <rFont val="Times New Roman"/>
        <charset val="134"/>
      </rPr>
      <t xml:space="preserve">
</t>
    </r>
    <r>
      <rPr>
        <b/>
        <sz val="11"/>
        <rFont val="仿宋_GB2312"/>
        <charset val="134"/>
      </rPr>
      <t>清河村委会：</t>
    </r>
    <r>
      <rPr>
        <sz val="11"/>
        <rFont val="仿宋_GB2312"/>
        <charset val="134"/>
      </rPr>
      <t>铺设</t>
    </r>
    <r>
      <rPr>
        <sz val="11"/>
        <rFont val="Times New Roman"/>
        <charset val="134"/>
      </rPr>
      <t>DN25</t>
    </r>
    <r>
      <rPr>
        <sz val="11"/>
        <rFont val="仿宋_GB2312"/>
        <charset val="134"/>
      </rPr>
      <t>管道</t>
    </r>
    <r>
      <rPr>
        <sz val="11"/>
        <rFont val="Times New Roman"/>
        <charset val="134"/>
      </rPr>
      <t>5500</t>
    </r>
    <r>
      <rPr>
        <sz val="11"/>
        <rFont val="仿宋_GB2312"/>
        <charset val="134"/>
      </rPr>
      <t>米。</t>
    </r>
  </si>
  <si>
    <r>
      <rPr>
        <sz val="11"/>
        <rFont val="仿宋_GB2312"/>
        <charset val="134"/>
      </rPr>
      <t>总体目标：巩固提升永定街道</t>
    </r>
    <r>
      <rPr>
        <sz val="11"/>
        <rFont val="Times New Roman"/>
        <charset val="134"/>
      </rPr>
      <t>1505</t>
    </r>
    <r>
      <rPr>
        <sz val="11"/>
        <rFont val="仿宋_GB2312"/>
        <charset val="134"/>
      </rPr>
      <t>户、</t>
    </r>
    <r>
      <rPr>
        <sz val="11"/>
        <rFont val="Times New Roman"/>
        <charset val="134"/>
      </rPr>
      <t>5328</t>
    </r>
    <r>
      <rPr>
        <sz val="11"/>
        <rFont val="仿宋_GB2312"/>
        <charset val="134"/>
      </rPr>
      <t>人农村饮水安全保障，其中脱贫户、监测户</t>
    </r>
    <r>
      <rPr>
        <sz val="11"/>
        <rFont val="Times New Roman"/>
        <charset val="134"/>
      </rPr>
      <t>33</t>
    </r>
    <r>
      <rPr>
        <sz val="11"/>
        <rFont val="仿宋_GB2312"/>
        <charset val="134"/>
      </rPr>
      <t>户、</t>
    </r>
    <r>
      <rPr>
        <sz val="11"/>
        <rFont val="Times New Roman"/>
        <charset val="134"/>
      </rPr>
      <t>115</t>
    </r>
    <r>
      <rPr>
        <sz val="11"/>
        <rFont val="仿宋_GB2312"/>
        <charset val="134"/>
      </rPr>
      <t>人。</t>
    </r>
    <r>
      <rPr>
        <sz val="11"/>
        <rFont val="Times New Roman"/>
        <charset val="134"/>
      </rPr>
      <t xml:space="preserve">
1.</t>
    </r>
    <r>
      <rPr>
        <sz val="11"/>
        <rFont val="仿宋_GB2312"/>
        <charset val="134"/>
      </rPr>
      <t>产出指标</t>
    </r>
    <r>
      <rPr>
        <sz val="11"/>
        <rFont val="Times New Roman"/>
        <charset val="134"/>
      </rPr>
      <t xml:space="preserve">
</t>
    </r>
    <r>
      <rPr>
        <sz val="11"/>
        <rFont val="仿宋_GB2312"/>
        <charset val="134"/>
      </rPr>
      <t>（</t>
    </r>
    <r>
      <rPr>
        <sz val="11"/>
        <rFont val="Times New Roman"/>
        <charset val="134"/>
      </rPr>
      <t>1</t>
    </r>
    <r>
      <rPr>
        <sz val="11"/>
        <rFont val="仿宋_GB2312"/>
        <charset val="134"/>
      </rPr>
      <t>）数量指标：修复水池</t>
    </r>
    <r>
      <rPr>
        <sz val="11"/>
        <rFont val="Times New Roman"/>
        <charset val="134"/>
      </rPr>
      <t>≥1</t>
    </r>
    <r>
      <rPr>
        <sz val="11"/>
        <rFont val="仿宋_GB2312"/>
        <charset val="134"/>
      </rPr>
      <t>个，新建抗旱应急井</t>
    </r>
    <r>
      <rPr>
        <sz val="11"/>
        <rFont val="Times New Roman"/>
        <charset val="134"/>
      </rPr>
      <t>≥2</t>
    </r>
    <r>
      <rPr>
        <sz val="11"/>
        <rFont val="仿宋_GB2312"/>
        <charset val="134"/>
      </rPr>
      <t>口、架设</t>
    </r>
    <r>
      <rPr>
        <sz val="11"/>
        <rFont val="Times New Roman"/>
        <charset val="134"/>
      </rPr>
      <t>380</t>
    </r>
    <r>
      <rPr>
        <sz val="11"/>
        <rFont val="仿宋_GB2312"/>
        <charset val="134"/>
      </rPr>
      <t>伏低压线</t>
    </r>
    <r>
      <rPr>
        <sz val="11"/>
        <rFont val="Times New Roman"/>
        <charset val="134"/>
      </rPr>
      <t>≥1300</t>
    </r>
    <r>
      <rPr>
        <sz val="11"/>
        <rFont val="仿宋_GB2312"/>
        <charset val="134"/>
      </rPr>
      <t>米，新建</t>
    </r>
    <r>
      <rPr>
        <sz val="11"/>
        <rFont val="Times New Roman"/>
        <charset val="134"/>
      </rPr>
      <t>300</t>
    </r>
    <r>
      <rPr>
        <sz val="11"/>
        <rFont val="仿宋_GB2312"/>
        <charset val="134"/>
      </rPr>
      <t>立方米水池</t>
    </r>
    <r>
      <rPr>
        <sz val="11"/>
        <rFont val="Times New Roman"/>
        <charset val="134"/>
      </rPr>
      <t>≥6</t>
    </r>
    <r>
      <rPr>
        <sz val="11"/>
        <rFont val="仿宋_GB2312"/>
        <charset val="134"/>
      </rPr>
      <t>个，铺设</t>
    </r>
    <r>
      <rPr>
        <sz val="11"/>
        <rFont val="Times New Roman"/>
        <charset val="134"/>
      </rPr>
      <t>DN100</t>
    </r>
    <r>
      <rPr>
        <sz val="11"/>
        <rFont val="仿宋_GB2312"/>
        <charset val="134"/>
      </rPr>
      <t>热镀锌管</t>
    </r>
    <r>
      <rPr>
        <sz val="11"/>
        <rFont val="Times New Roman"/>
        <charset val="134"/>
      </rPr>
      <t>≥600</t>
    </r>
    <r>
      <rPr>
        <sz val="11"/>
        <rFont val="仿宋_GB2312"/>
        <charset val="134"/>
      </rPr>
      <t>米、</t>
    </r>
    <r>
      <rPr>
        <sz val="11"/>
        <rFont val="Times New Roman"/>
        <charset val="134"/>
      </rPr>
      <t>DN80</t>
    </r>
    <r>
      <rPr>
        <sz val="11"/>
        <rFont val="仿宋_GB2312"/>
        <charset val="134"/>
      </rPr>
      <t>热镀锌管</t>
    </r>
    <r>
      <rPr>
        <sz val="11"/>
        <rFont val="Times New Roman"/>
        <charset val="134"/>
      </rPr>
      <t>≥1500</t>
    </r>
    <r>
      <rPr>
        <sz val="11"/>
        <rFont val="仿宋_GB2312"/>
        <charset val="134"/>
      </rPr>
      <t>米、</t>
    </r>
    <r>
      <rPr>
        <sz val="11"/>
        <rFont val="Times New Roman"/>
        <charset val="134"/>
      </rPr>
      <t>DN65</t>
    </r>
    <r>
      <rPr>
        <sz val="11"/>
        <rFont val="仿宋_GB2312"/>
        <charset val="134"/>
      </rPr>
      <t>管</t>
    </r>
    <r>
      <rPr>
        <sz val="11"/>
        <rFont val="Times New Roman"/>
        <charset val="134"/>
      </rPr>
      <t>≥300</t>
    </r>
    <r>
      <rPr>
        <sz val="11"/>
        <rFont val="仿宋_GB2312"/>
        <charset val="134"/>
      </rPr>
      <t>米、</t>
    </r>
    <r>
      <rPr>
        <sz val="11"/>
        <rFont val="Times New Roman"/>
        <charset val="134"/>
      </rPr>
      <t>DN50</t>
    </r>
    <r>
      <rPr>
        <sz val="11"/>
        <rFont val="仿宋_GB2312"/>
        <charset val="134"/>
      </rPr>
      <t>热镀锌管</t>
    </r>
    <r>
      <rPr>
        <sz val="11"/>
        <rFont val="Times New Roman"/>
        <charset val="134"/>
      </rPr>
      <t>≥1600</t>
    </r>
    <r>
      <rPr>
        <sz val="11"/>
        <rFont val="仿宋_GB2312"/>
        <charset val="134"/>
      </rPr>
      <t>米、</t>
    </r>
    <r>
      <rPr>
        <sz val="11"/>
        <rFont val="Times New Roman"/>
        <charset val="134"/>
      </rPr>
      <t>DN40</t>
    </r>
    <r>
      <rPr>
        <sz val="11"/>
        <rFont val="仿宋_GB2312"/>
        <charset val="134"/>
      </rPr>
      <t>热镀锌管</t>
    </r>
    <r>
      <rPr>
        <sz val="11"/>
        <rFont val="Times New Roman"/>
        <charset val="134"/>
      </rPr>
      <t>≥4300</t>
    </r>
    <r>
      <rPr>
        <sz val="11"/>
        <rFont val="仿宋_GB2312"/>
        <charset val="134"/>
      </rPr>
      <t>米、</t>
    </r>
    <r>
      <rPr>
        <sz val="11"/>
        <rFont val="Times New Roman"/>
        <charset val="134"/>
      </rPr>
      <t>DN25</t>
    </r>
    <r>
      <rPr>
        <sz val="11"/>
        <rFont val="仿宋_GB2312"/>
        <charset val="134"/>
      </rPr>
      <t>热镀锌管</t>
    </r>
    <r>
      <rPr>
        <sz val="11"/>
        <rFont val="Times New Roman"/>
        <charset val="134"/>
      </rPr>
      <t>≥16100</t>
    </r>
    <r>
      <rPr>
        <sz val="11"/>
        <rFont val="仿宋_GB2312"/>
        <charset val="134"/>
      </rPr>
      <t>米、</t>
    </r>
    <r>
      <rPr>
        <sz val="11"/>
        <rFont val="Times New Roman"/>
        <charset val="134"/>
      </rPr>
      <t>DN20</t>
    </r>
    <r>
      <rPr>
        <sz val="11"/>
        <rFont val="仿宋_GB2312"/>
        <charset val="134"/>
      </rPr>
      <t>热镀锌管</t>
    </r>
    <r>
      <rPr>
        <sz val="11"/>
        <rFont val="Times New Roman"/>
        <charset val="134"/>
      </rPr>
      <t>≥3100</t>
    </r>
    <r>
      <rPr>
        <sz val="11"/>
        <rFont val="仿宋_GB2312"/>
        <charset val="134"/>
      </rPr>
      <t>米、</t>
    </r>
    <r>
      <rPr>
        <sz val="11"/>
        <rFont val="Times New Roman"/>
        <charset val="134"/>
      </rPr>
      <t>DN15</t>
    </r>
    <r>
      <rPr>
        <sz val="11"/>
        <rFont val="仿宋_GB2312"/>
        <charset val="134"/>
      </rPr>
      <t>热镀锌管</t>
    </r>
    <r>
      <rPr>
        <sz val="11"/>
        <rFont val="Times New Roman"/>
        <charset val="134"/>
      </rPr>
      <t>≥1500</t>
    </r>
    <r>
      <rPr>
        <sz val="11"/>
        <rFont val="仿宋_GB2312"/>
        <charset val="134"/>
      </rPr>
      <t>米。</t>
    </r>
    <r>
      <rPr>
        <sz val="11"/>
        <rFont val="Times New Roman"/>
        <charset val="134"/>
      </rPr>
      <t xml:space="preserve">
</t>
    </r>
    <r>
      <rPr>
        <sz val="11"/>
        <rFont val="仿宋_GB2312"/>
        <charset val="134"/>
      </rPr>
      <t>（</t>
    </r>
    <r>
      <rPr>
        <sz val="11"/>
        <rFont val="Times New Roman"/>
        <charset val="134"/>
      </rPr>
      <t>2</t>
    </r>
    <r>
      <rPr>
        <sz val="11"/>
        <rFont val="仿宋_GB2312"/>
        <charset val="134"/>
      </rPr>
      <t>）时效指标：项目开工时间：</t>
    </r>
    <r>
      <rPr>
        <sz val="11"/>
        <rFont val="Times New Roman"/>
        <charset val="134"/>
      </rPr>
      <t>2025</t>
    </r>
    <r>
      <rPr>
        <sz val="11"/>
        <rFont val="仿宋_GB2312"/>
        <charset val="134"/>
      </rPr>
      <t>年</t>
    </r>
    <r>
      <rPr>
        <sz val="11"/>
        <rFont val="Times New Roman"/>
        <charset val="134"/>
      </rPr>
      <t>5</t>
    </r>
    <r>
      <rPr>
        <sz val="11"/>
        <rFont val="仿宋_GB2312"/>
        <charset val="134"/>
      </rPr>
      <t>月，完工时间：</t>
    </r>
    <r>
      <rPr>
        <sz val="11"/>
        <rFont val="Times New Roman"/>
        <charset val="134"/>
      </rPr>
      <t>2025</t>
    </r>
    <r>
      <rPr>
        <sz val="11"/>
        <rFont val="仿宋_GB2312"/>
        <charset val="134"/>
      </rPr>
      <t>年</t>
    </r>
    <r>
      <rPr>
        <sz val="11"/>
        <rFont val="Times New Roman"/>
        <charset val="134"/>
      </rPr>
      <t>11</t>
    </r>
    <r>
      <rPr>
        <sz val="11"/>
        <rFont val="仿宋_GB2312"/>
        <charset val="134"/>
      </rPr>
      <t>月。</t>
    </r>
    <r>
      <rPr>
        <sz val="11"/>
        <rFont val="Times New Roman"/>
        <charset val="134"/>
      </rPr>
      <t xml:space="preserve">
</t>
    </r>
    <r>
      <rPr>
        <sz val="11"/>
        <rFont val="仿宋_GB2312"/>
        <charset val="134"/>
      </rPr>
      <t>（</t>
    </r>
    <r>
      <rPr>
        <sz val="11"/>
        <rFont val="Times New Roman"/>
        <charset val="134"/>
      </rPr>
      <t>3</t>
    </r>
    <r>
      <rPr>
        <sz val="11"/>
        <rFont val="仿宋_GB2312"/>
        <charset val="134"/>
      </rPr>
      <t>）质量指标：工程验收合格率</t>
    </r>
    <r>
      <rPr>
        <sz val="11"/>
        <rFont val="Times New Roman"/>
        <charset val="134"/>
      </rPr>
      <t>≥100%</t>
    </r>
    <r>
      <rPr>
        <sz val="11"/>
        <rFont val="仿宋_GB2312"/>
        <charset val="134"/>
      </rPr>
      <t>。</t>
    </r>
    <r>
      <rPr>
        <sz val="11"/>
        <rFont val="Times New Roman"/>
        <charset val="134"/>
      </rPr>
      <t xml:space="preserve">
</t>
    </r>
    <r>
      <rPr>
        <sz val="11"/>
        <rFont val="仿宋_GB2312"/>
        <charset val="134"/>
      </rPr>
      <t>（</t>
    </r>
    <r>
      <rPr>
        <sz val="11"/>
        <rFont val="Times New Roman"/>
        <charset val="134"/>
      </rPr>
      <t>4</t>
    </r>
    <r>
      <rPr>
        <sz val="11"/>
        <rFont val="仿宋_GB2312"/>
        <charset val="134"/>
      </rPr>
      <t>）成本指标：项目投资</t>
    </r>
    <r>
      <rPr>
        <sz val="11"/>
        <rFont val="Times New Roman"/>
        <charset val="134"/>
      </rPr>
      <t>≤273.5</t>
    </r>
    <r>
      <rPr>
        <sz val="11"/>
        <rFont val="仿宋_GB2312"/>
        <charset val="134"/>
      </rPr>
      <t>万元。</t>
    </r>
    <r>
      <rPr>
        <sz val="11"/>
        <rFont val="Times New Roman"/>
        <charset val="134"/>
      </rPr>
      <t xml:space="preserve">
2.</t>
    </r>
    <r>
      <rPr>
        <sz val="11"/>
        <rFont val="仿宋_GB2312"/>
        <charset val="134"/>
      </rPr>
      <t>效益指标</t>
    </r>
    <r>
      <rPr>
        <sz val="11"/>
        <rFont val="Times New Roman"/>
        <charset val="134"/>
      </rPr>
      <t xml:space="preserve">
</t>
    </r>
    <r>
      <rPr>
        <sz val="11"/>
        <rFont val="仿宋_GB2312"/>
        <charset val="134"/>
      </rPr>
      <t>（</t>
    </r>
    <r>
      <rPr>
        <sz val="11"/>
        <rFont val="Times New Roman"/>
        <charset val="134"/>
      </rPr>
      <t>1</t>
    </r>
    <r>
      <rPr>
        <sz val="11"/>
        <rFont val="仿宋_GB2312"/>
        <charset val="134"/>
      </rPr>
      <t>）社会效益指标：项目受益户数</t>
    </r>
    <r>
      <rPr>
        <sz val="11"/>
        <rFont val="Times New Roman"/>
        <charset val="134"/>
      </rPr>
      <t>≥1505</t>
    </r>
    <r>
      <rPr>
        <sz val="11"/>
        <rFont val="仿宋_GB2312"/>
        <charset val="134"/>
      </rPr>
      <t>户，人口数</t>
    </r>
    <r>
      <rPr>
        <sz val="11"/>
        <rFont val="Times New Roman"/>
        <charset val="134"/>
      </rPr>
      <t>≥5328</t>
    </r>
    <r>
      <rPr>
        <sz val="11"/>
        <rFont val="仿宋_GB2312"/>
        <charset val="134"/>
      </rPr>
      <t>人；项目受益脱贫人口和监测对象户数</t>
    </r>
    <r>
      <rPr>
        <sz val="11"/>
        <rFont val="Times New Roman"/>
        <charset val="134"/>
      </rPr>
      <t>≥33</t>
    </r>
    <r>
      <rPr>
        <sz val="11"/>
        <rFont val="仿宋_GB2312"/>
        <charset val="134"/>
      </rPr>
      <t>户，人数</t>
    </r>
    <r>
      <rPr>
        <sz val="11"/>
        <rFont val="Times New Roman"/>
        <charset val="134"/>
      </rPr>
      <t>≥115</t>
    </r>
    <r>
      <rPr>
        <sz val="11"/>
        <rFont val="仿宋_GB2312"/>
        <charset val="134"/>
      </rPr>
      <t>人。</t>
    </r>
    <r>
      <rPr>
        <sz val="11"/>
        <rFont val="Times New Roman"/>
        <charset val="134"/>
      </rPr>
      <t xml:space="preserve">
</t>
    </r>
    <r>
      <rPr>
        <sz val="11"/>
        <rFont val="仿宋_GB2312"/>
        <charset val="134"/>
      </rPr>
      <t>（</t>
    </r>
    <r>
      <rPr>
        <sz val="11"/>
        <rFont val="Times New Roman"/>
        <charset val="134"/>
      </rPr>
      <t>2</t>
    </r>
    <r>
      <rPr>
        <sz val="11"/>
        <rFont val="仿宋_GB2312"/>
        <charset val="134"/>
      </rPr>
      <t>）可持续影响指标：项目使用年限</t>
    </r>
    <r>
      <rPr>
        <sz val="11"/>
        <rFont val="Times New Roman"/>
        <charset val="134"/>
      </rPr>
      <t>≥15</t>
    </r>
    <r>
      <rPr>
        <sz val="11"/>
        <rFont val="仿宋_GB2312"/>
        <charset val="134"/>
      </rPr>
      <t>年。</t>
    </r>
    <r>
      <rPr>
        <sz val="11"/>
        <rFont val="Times New Roman"/>
        <charset val="134"/>
      </rPr>
      <t xml:space="preserve">
3.</t>
    </r>
    <r>
      <rPr>
        <sz val="11"/>
        <rFont val="仿宋_GB2312"/>
        <charset val="134"/>
      </rPr>
      <t>满意度指标</t>
    </r>
    <r>
      <rPr>
        <sz val="11"/>
        <rFont val="Times New Roman"/>
        <charset val="134"/>
      </rPr>
      <t xml:space="preserve">
</t>
    </r>
    <r>
      <rPr>
        <sz val="11"/>
        <rFont val="仿宋_GB2312"/>
        <charset val="134"/>
      </rPr>
      <t>项目受益农户满意度</t>
    </r>
    <r>
      <rPr>
        <sz val="11"/>
        <rFont val="Times New Roman"/>
        <charset val="134"/>
      </rPr>
      <t>≥95%</t>
    </r>
    <r>
      <rPr>
        <sz val="11"/>
        <rFont val="仿宋_GB2312"/>
        <charset val="134"/>
      </rPr>
      <t>。</t>
    </r>
    <r>
      <rPr>
        <sz val="11"/>
        <rFont val="Times New Roman"/>
        <charset val="134"/>
      </rPr>
      <t xml:space="preserve">
</t>
    </r>
  </si>
  <si>
    <r>
      <rPr>
        <sz val="11"/>
        <rFont val="仿宋_GB2312"/>
        <charset val="134"/>
      </rPr>
      <t>不涉及</t>
    </r>
  </si>
  <si>
    <r>
      <rPr>
        <sz val="11"/>
        <rFont val="仿宋_GB2312"/>
        <charset val="134"/>
      </rPr>
      <t>孙英鹏</t>
    </r>
  </si>
  <si>
    <r>
      <rPr>
        <sz val="11"/>
        <rFont val="仿宋_GB2312"/>
        <charset val="134"/>
      </rPr>
      <t>富民县大营街道</t>
    </r>
    <r>
      <rPr>
        <sz val="11"/>
        <rFont val="Times New Roman"/>
        <charset val="0"/>
      </rPr>
      <t>2025</t>
    </r>
    <r>
      <rPr>
        <sz val="11"/>
        <rFont val="仿宋_GB2312"/>
        <charset val="134"/>
      </rPr>
      <t>年松林村委会高原优质种猪</t>
    </r>
    <r>
      <rPr>
        <sz val="11"/>
        <rFont val="Times New Roman"/>
        <charset val="0"/>
      </rPr>
      <t>“</t>
    </r>
    <r>
      <rPr>
        <sz val="11"/>
        <rFont val="仿宋_GB2312"/>
        <charset val="134"/>
      </rPr>
      <t>公司</t>
    </r>
    <r>
      <rPr>
        <sz val="11"/>
        <rFont val="Times New Roman"/>
        <charset val="0"/>
      </rPr>
      <t>+</t>
    </r>
    <r>
      <rPr>
        <sz val="11"/>
        <rFont val="仿宋_GB2312"/>
        <charset val="134"/>
      </rPr>
      <t>家庭农场</t>
    </r>
    <r>
      <rPr>
        <sz val="11"/>
        <rFont val="Times New Roman"/>
        <charset val="0"/>
      </rPr>
      <t>”</t>
    </r>
    <r>
      <rPr>
        <sz val="11"/>
        <rFont val="仿宋_GB2312"/>
        <charset val="134"/>
      </rPr>
      <t>联农带农项目</t>
    </r>
  </si>
  <si>
    <r>
      <rPr>
        <sz val="11"/>
        <rFont val="仿宋_GB2312"/>
        <charset val="134"/>
      </rPr>
      <t>大营街道</t>
    </r>
  </si>
  <si>
    <r>
      <rPr>
        <sz val="11"/>
        <rFont val="仿宋_GB2312"/>
        <charset val="134"/>
      </rPr>
      <t>松林村委会</t>
    </r>
  </si>
  <si>
    <r>
      <rPr>
        <sz val="11"/>
        <rFont val="仿宋_GB2312"/>
        <charset val="134"/>
      </rPr>
      <t>建设内容：修建</t>
    </r>
    <r>
      <rPr>
        <sz val="11"/>
        <rFont val="Times New Roman"/>
        <charset val="134"/>
      </rPr>
      <t>741.89</t>
    </r>
    <r>
      <rPr>
        <sz val="11"/>
        <rFont val="宋体"/>
        <charset val="134"/>
      </rPr>
      <t>㎡</t>
    </r>
    <r>
      <rPr>
        <sz val="11"/>
        <rFont val="仿宋_GB2312"/>
        <charset val="134"/>
      </rPr>
      <t>母猪后备舍一栋，配套设施赶猪连廊</t>
    </r>
    <r>
      <rPr>
        <sz val="11"/>
        <rFont val="Times New Roman"/>
        <charset val="134"/>
      </rPr>
      <t>103m</t>
    </r>
    <r>
      <rPr>
        <sz val="11"/>
        <rFont val="仿宋_GB2312"/>
        <charset val="134"/>
      </rPr>
      <t>，投资概算</t>
    </r>
    <r>
      <rPr>
        <sz val="11"/>
        <rFont val="Times New Roman"/>
        <charset val="134"/>
      </rPr>
      <t>185</t>
    </r>
    <r>
      <rPr>
        <sz val="11"/>
        <rFont val="仿宋_GB2312"/>
        <charset val="134"/>
      </rPr>
      <t>万，申请财政专项资金</t>
    </r>
    <r>
      <rPr>
        <sz val="11"/>
        <rFont val="Times New Roman"/>
        <charset val="134"/>
      </rPr>
      <t>185</t>
    </r>
    <r>
      <rPr>
        <sz val="11"/>
        <rFont val="仿宋_GB2312"/>
        <charset val="134"/>
      </rPr>
      <t>万；料线系统、栏位、环控设备等养殖设备，投资概算</t>
    </r>
    <r>
      <rPr>
        <sz val="11"/>
        <rFont val="Times New Roman"/>
        <charset val="134"/>
      </rPr>
      <t>137</t>
    </r>
    <r>
      <rPr>
        <sz val="11"/>
        <rFont val="仿宋_GB2312"/>
        <charset val="134"/>
      </rPr>
      <t>万，企业自筹</t>
    </r>
    <r>
      <rPr>
        <sz val="11"/>
        <rFont val="Times New Roman"/>
        <charset val="134"/>
      </rPr>
      <t>137</t>
    </r>
    <r>
      <rPr>
        <sz val="11"/>
        <rFont val="仿宋_GB2312"/>
        <charset val="134"/>
      </rPr>
      <t>万；总投资概算</t>
    </r>
    <r>
      <rPr>
        <sz val="11"/>
        <rFont val="Times New Roman"/>
        <charset val="134"/>
      </rPr>
      <t>332</t>
    </r>
    <r>
      <rPr>
        <sz val="11"/>
        <rFont val="仿宋_GB2312"/>
        <charset val="134"/>
      </rPr>
      <t>万。</t>
    </r>
  </si>
  <si>
    <r>
      <rPr>
        <sz val="11"/>
        <rFont val="仿宋_GB2312"/>
        <charset val="134"/>
      </rPr>
      <t>结合目前种猪养殖市场前景好、风险低、经济收益快的实际情况，开拓具有长期发展潜力的养殖项目，加快脱贫致富的步伐，对智能原种猪场进行扩建升级，构建种养结合、农牧循环的绿色生态发展模式。项目每年松林村村集体获得回报率为</t>
    </r>
    <r>
      <rPr>
        <sz val="11"/>
        <rFont val="Times New Roman"/>
        <charset val="134"/>
      </rPr>
      <t>5.3%</t>
    </r>
    <r>
      <rPr>
        <sz val="11"/>
        <rFont val="仿宋_GB2312"/>
        <charset val="134"/>
      </rPr>
      <t>，期限为</t>
    </r>
    <r>
      <rPr>
        <sz val="11"/>
        <rFont val="Times New Roman"/>
        <charset val="134"/>
      </rPr>
      <t>15</t>
    </r>
    <r>
      <rPr>
        <sz val="11"/>
        <rFont val="仿宋_GB2312"/>
        <charset val="134"/>
      </rPr>
      <t>年，回报形式为：每年共计</t>
    </r>
    <r>
      <rPr>
        <sz val="11"/>
        <rFont val="Times New Roman"/>
        <charset val="134"/>
      </rPr>
      <t>9.84</t>
    </r>
    <r>
      <rPr>
        <sz val="11"/>
        <rFont val="仿宋_GB2312"/>
        <charset val="134"/>
      </rPr>
      <t>万元，一是由云南昆洲按年向村集体提供市场价折算金额为</t>
    </r>
    <r>
      <rPr>
        <sz val="11"/>
        <rFont val="Times New Roman"/>
        <charset val="134"/>
      </rPr>
      <t>6.84</t>
    </r>
    <r>
      <rPr>
        <sz val="11"/>
        <rFont val="仿宋_GB2312"/>
        <charset val="134"/>
      </rPr>
      <t>万元的二元种猪母猪、三元猪商品仔猪、公猪精液三种产品，松林村村集体获得的</t>
    </r>
    <r>
      <rPr>
        <sz val="11"/>
        <rFont val="Times New Roman"/>
        <charset val="134"/>
      </rPr>
      <t>6.84</t>
    </r>
    <r>
      <rPr>
        <sz val="11"/>
        <rFont val="仿宋_GB2312"/>
        <charset val="134"/>
      </rPr>
      <t>万元的二元种猪母猪、三元猪商品仔猪、公猪精液，经过养殖销售，预期可以为全体农户增收效果为</t>
    </r>
    <r>
      <rPr>
        <sz val="11"/>
        <rFont val="Times New Roman"/>
        <charset val="134"/>
      </rPr>
      <t>55.7</t>
    </r>
    <r>
      <rPr>
        <sz val="11"/>
        <rFont val="仿宋_GB2312"/>
        <charset val="134"/>
      </rPr>
      <t>万元至</t>
    </r>
    <r>
      <rPr>
        <sz val="11"/>
        <rFont val="Times New Roman"/>
        <charset val="134"/>
      </rPr>
      <t>142.3</t>
    </r>
    <r>
      <rPr>
        <sz val="11"/>
        <rFont val="仿宋_GB2312"/>
        <charset val="134"/>
      </rPr>
      <t>万元一年，大营街道监测户、脱贫户</t>
    </r>
    <r>
      <rPr>
        <sz val="11"/>
        <rFont val="Times New Roman"/>
        <charset val="134"/>
      </rPr>
      <t>155</t>
    </r>
    <r>
      <rPr>
        <sz val="11"/>
        <rFont val="仿宋_GB2312"/>
        <charset val="134"/>
      </rPr>
      <t>户，预计每年每户增收</t>
    </r>
    <r>
      <rPr>
        <sz val="11"/>
        <rFont val="Times New Roman"/>
        <charset val="134"/>
      </rPr>
      <t>3594</t>
    </r>
    <r>
      <rPr>
        <sz val="11"/>
        <rFont val="仿宋_GB2312"/>
        <charset val="134"/>
      </rPr>
      <t>元</t>
    </r>
    <r>
      <rPr>
        <sz val="11"/>
        <rFont val="Times New Roman"/>
        <charset val="134"/>
      </rPr>
      <t>—9178</t>
    </r>
    <r>
      <rPr>
        <sz val="11"/>
        <rFont val="仿宋_GB2312"/>
        <charset val="134"/>
      </rPr>
      <t>元左右。二是项目建设完成后为村集体增加</t>
    </r>
    <r>
      <rPr>
        <sz val="11"/>
        <rFont val="Times New Roman"/>
        <charset val="134"/>
      </rPr>
      <t>185</t>
    </r>
    <r>
      <rPr>
        <sz val="11"/>
        <rFont val="仿宋_GB2312"/>
        <charset val="134"/>
      </rPr>
      <t>万元的固定资产，并为松林村委会带来每年租金收益</t>
    </r>
    <r>
      <rPr>
        <sz val="11"/>
        <rFont val="Times New Roman"/>
        <charset val="134"/>
      </rPr>
      <t>3</t>
    </r>
    <r>
      <rPr>
        <sz val="11"/>
        <rFont val="仿宋_GB2312"/>
        <charset val="134"/>
      </rPr>
      <t>万元。</t>
    </r>
  </si>
  <si>
    <r>
      <rPr>
        <sz val="11"/>
        <rFont val="仿宋_GB2312"/>
        <charset val="134"/>
      </rPr>
      <t>董宁</t>
    </r>
  </si>
  <si>
    <r>
      <rPr>
        <sz val="11"/>
        <rFont val="仿宋_GB2312"/>
        <charset val="0"/>
      </rPr>
      <t>休闲农业与乡村旅游</t>
    </r>
  </si>
  <si>
    <r>
      <rPr>
        <sz val="11"/>
        <rFont val="仿宋_GB2312"/>
        <charset val="134"/>
      </rPr>
      <t>富民县大营街道</t>
    </r>
    <r>
      <rPr>
        <sz val="11"/>
        <rFont val="Times New Roman"/>
        <charset val="134"/>
      </rPr>
      <t>2025</t>
    </r>
    <r>
      <rPr>
        <sz val="11"/>
        <rFont val="仿宋_GB2312"/>
        <charset val="134"/>
      </rPr>
      <t>年束刻村委会小水井农产品直播电商及冷链仓储配套基地建设项目</t>
    </r>
  </si>
  <si>
    <r>
      <rPr>
        <sz val="11"/>
        <rFont val="仿宋_GB2312"/>
        <charset val="134"/>
      </rPr>
      <t>束刻村委会、大营社区</t>
    </r>
  </si>
  <si>
    <r>
      <rPr>
        <sz val="11"/>
        <rFont val="Times New Roman"/>
        <charset val="134"/>
      </rPr>
      <t xml:space="preserve"> </t>
    </r>
    <r>
      <rPr>
        <sz val="11"/>
        <rFont val="仿宋_GB2312"/>
        <charset val="134"/>
      </rPr>
      <t>建设内容：</t>
    </r>
    <r>
      <rPr>
        <sz val="11"/>
        <rFont val="Times New Roman"/>
        <charset val="134"/>
      </rPr>
      <t xml:space="preserve"> 1.</t>
    </r>
    <r>
      <rPr>
        <sz val="11"/>
        <rFont val="仿宋_GB2312"/>
        <charset val="134"/>
      </rPr>
      <t>直播电商基地相关设施建设</t>
    </r>
    <r>
      <rPr>
        <sz val="11"/>
        <rFont val="Times New Roman"/>
        <charset val="134"/>
      </rPr>
      <t>800</t>
    </r>
    <r>
      <rPr>
        <sz val="11"/>
        <rFont val="仿宋_GB2312"/>
        <charset val="134"/>
      </rPr>
      <t>平方米，其中农产品分拣打包房</t>
    </r>
    <r>
      <rPr>
        <sz val="11"/>
        <rFont val="Times New Roman"/>
        <charset val="134"/>
      </rPr>
      <t>200</t>
    </r>
    <r>
      <rPr>
        <sz val="11"/>
        <rFont val="仿宋_GB2312"/>
        <charset val="134"/>
      </rPr>
      <t>平方米，农产品仓库</t>
    </r>
    <r>
      <rPr>
        <sz val="11"/>
        <rFont val="Times New Roman"/>
        <charset val="134"/>
      </rPr>
      <t>300</t>
    </r>
    <r>
      <rPr>
        <sz val="11"/>
        <rFont val="仿宋_GB2312"/>
        <charset val="134"/>
      </rPr>
      <t>平方米，场地硬化</t>
    </r>
    <r>
      <rPr>
        <sz val="11"/>
        <rFont val="Times New Roman"/>
        <charset val="134"/>
      </rPr>
      <t>800</t>
    </r>
    <r>
      <rPr>
        <sz val="11"/>
        <rFont val="仿宋_GB2312"/>
        <charset val="134"/>
      </rPr>
      <t>平方米；建设农产品初加工区域</t>
    </r>
    <r>
      <rPr>
        <sz val="11"/>
        <rFont val="Times New Roman"/>
        <charset val="134"/>
      </rPr>
      <t>920</t>
    </r>
    <r>
      <rPr>
        <sz val="11"/>
        <rFont val="仿宋_GB2312"/>
        <charset val="134"/>
      </rPr>
      <t>平方米，其中初加工厂区钢架约</t>
    </r>
    <r>
      <rPr>
        <sz val="11"/>
        <rFont val="Times New Roman"/>
        <charset val="134"/>
      </rPr>
      <t>920</t>
    </r>
    <r>
      <rPr>
        <sz val="11"/>
        <rFont val="仿宋_GB2312"/>
        <charset val="134"/>
      </rPr>
      <t>平方米，农产品初加工厂房</t>
    </r>
    <r>
      <rPr>
        <sz val="11"/>
        <rFont val="Times New Roman"/>
        <charset val="134"/>
      </rPr>
      <t>640</t>
    </r>
    <r>
      <rPr>
        <sz val="11"/>
        <rFont val="仿宋_GB2312"/>
        <charset val="134"/>
      </rPr>
      <t>平方米，过道硬化</t>
    </r>
    <r>
      <rPr>
        <sz val="11"/>
        <rFont val="Times New Roman"/>
        <charset val="134"/>
      </rPr>
      <t>280</t>
    </r>
    <r>
      <rPr>
        <sz val="11"/>
        <rFont val="仿宋_GB2312"/>
        <charset val="134"/>
      </rPr>
      <t>平方米。</t>
    </r>
    <r>
      <rPr>
        <sz val="11"/>
        <rFont val="Times New Roman"/>
        <charset val="134"/>
      </rPr>
      <t xml:space="preserve">     2.</t>
    </r>
    <r>
      <rPr>
        <sz val="11"/>
        <rFont val="仿宋_GB2312"/>
        <charset val="134"/>
      </rPr>
      <t>建设冷链仓储区域，其中冷库区域钢架大棚</t>
    </r>
    <r>
      <rPr>
        <sz val="11"/>
        <rFont val="Times New Roman"/>
        <charset val="134"/>
      </rPr>
      <t>585</t>
    </r>
    <r>
      <rPr>
        <sz val="11"/>
        <rFont val="仿宋_GB2312"/>
        <charset val="134"/>
      </rPr>
      <t>平方米，冷库保温基坑</t>
    </r>
    <r>
      <rPr>
        <sz val="11"/>
        <rFont val="Times New Roman"/>
        <charset val="134"/>
      </rPr>
      <t>140</t>
    </r>
    <r>
      <rPr>
        <sz val="11"/>
        <rFont val="仿宋_GB2312"/>
        <charset val="134"/>
      </rPr>
      <t>平方米，常规冷库库体</t>
    </r>
    <r>
      <rPr>
        <sz val="11"/>
        <rFont val="Times New Roman"/>
        <charset val="134"/>
      </rPr>
      <t>720</t>
    </r>
    <r>
      <rPr>
        <sz val="11"/>
        <rFont val="仿宋_GB2312"/>
        <charset val="134"/>
      </rPr>
      <t>立方米及设备安装，速冻冷库库体</t>
    </r>
    <r>
      <rPr>
        <sz val="11"/>
        <rFont val="Times New Roman"/>
        <charset val="134"/>
      </rPr>
      <t>60</t>
    </r>
    <r>
      <rPr>
        <sz val="11"/>
        <rFont val="仿宋_GB2312"/>
        <charset val="134"/>
      </rPr>
      <t>立方米及设备安装，建设冷库分拣厂房</t>
    </r>
    <r>
      <rPr>
        <sz val="11"/>
        <rFont val="Times New Roman"/>
        <charset val="134"/>
      </rPr>
      <t>250</t>
    </r>
    <r>
      <rPr>
        <sz val="11"/>
        <rFont val="仿宋_GB2312"/>
        <charset val="134"/>
      </rPr>
      <t>平方米，过道硬化</t>
    </r>
    <r>
      <rPr>
        <sz val="11"/>
        <rFont val="Times New Roman"/>
        <charset val="134"/>
      </rPr>
      <t>175</t>
    </r>
    <r>
      <rPr>
        <sz val="11"/>
        <rFont val="仿宋_GB2312"/>
        <charset val="134"/>
      </rPr>
      <t>平方米，完成冷库动力电安装</t>
    </r>
    <r>
      <rPr>
        <sz val="11"/>
        <rFont val="Times New Roman"/>
        <charset val="134"/>
      </rPr>
      <t>1</t>
    </r>
    <r>
      <rPr>
        <sz val="11"/>
        <rFont val="仿宋_GB2312"/>
        <charset val="134"/>
      </rPr>
      <t>项。</t>
    </r>
    <r>
      <rPr>
        <sz val="11"/>
        <rFont val="Times New Roman"/>
        <charset val="134"/>
      </rPr>
      <t xml:space="preserve">                   3.</t>
    </r>
    <r>
      <rPr>
        <sz val="11"/>
        <rFont val="仿宋_GB2312"/>
        <charset val="134"/>
      </rPr>
      <t>地基平整，入场道路平整，直播室建设及电子设备安装，户外生态直播展示区建设，农产品分拣及加工设备安装，变压器及配电设施安装，其他配套设施安装等工程。</t>
    </r>
    <r>
      <rPr>
        <sz val="11"/>
        <rFont val="Times New Roman"/>
        <charset val="134"/>
      </rPr>
      <t xml:space="preserve">                   </t>
    </r>
    <r>
      <rPr>
        <sz val="11"/>
        <rFont val="仿宋_GB2312"/>
        <charset val="134"/>
      </rPr>
      <t>项目建设内容概算</t>
    </r>
    <r>
      <rPr>
        <sz val="11"/>
        <rFont val="Times New Roman"/>
        <charset val="134"/>
      </rPr>
      <t>600</t>
    </r>
    <r>
      <rPr>
        <sz val="11"/>
        <rFont val="仿宋_GB2312"/>
        <charset val="134"/>
      </rPr>
      <t>万万元，申请衔接资金申请脱贫攻坚与乡村振兴衔接资金</t>
    </r>
    <r>
      <rPr>
        <sz val="11"/>
        <rFont val="Times New Roman"/>
        <charset val="134"/>
      </rPr>
      <t>192.44</t>
    </r>
    <r>
      <rPr>
        <sz val="11"/>
        <rFont val="仿宋_GB2312"/>
        <charset val="134"/>
      </rPr>
      <t>万元，使用大营街道自</t>
    </r>
    <r>
      <rPr>
        <sz val="11"/>
        <rFont val="Times New Roman"/>
        <charset val="134"/>
      </rPr>
      <t>2016</t>
    </r>
    <r>
      <rPr>
        <sz val="11"/>
        <rFont val="仿宋_GB2312"/>
        <charset val="134"/>
      </rPr>
      <t>年以来扶贫产业项目结余资金</t>
    </r>
    <r>
      <rPr>
        <sz val="11"/>
        <rFont val="Times New Roman"/>
        <charset val="134"/>
      </rPr>
      <t>202.56</t>
    </r>
    <r>
      <rPr>
        <sz val="11"/>
        <rFont val="仿宋_GB2312"/>
        <charset val="134"/>
      </rPr>
      <t>万，企业自筹</t>
    </r>
    <r>
      <rPr>
        <sz val="11"/>
        <rFont val="Times New Roman"/>
        <charset val="134"/>
      </rPr>
      <t>205</t>
    </r>
    <r>
      <rPr>
        <sz val="11"/>
        <rFont val="仿宋_GB2312"/>
        <charset val="134"/>
      </rPr>
      <t>万。</t>
    </r>
    <r>
      <rPr>
        <sz val="11"/>
        <rFont val="Times New Roman"/>
        <charset val="134"/>
      </rPr>
      <t xml:space="preserve">                            </t>
    </r>
  </si>
  <si>
    <r>
      <rPr>
        <sz val="11"/>
        <rFont val="仿宋_GB2312"/>
        <charset val="134"/>
      </rPr>
      <t>项目形成的固定资产将为政府和村集体每年获得固定资产租赁、土地租赁等收益</t>
    </r>
    <r>
      <rPr>
        <sz val="11"/>
        <rFont val="Times New Roman"/>
        <charset val="0"/>
      </rPr>
      <t>20</t>
    </r>
    <r>
      <rPr>
        <sz val="11"/>
        <rFont val="仿宋_GB2312"/>
        <charset val="134"/>
      </rPr>
      <t>万元。项目带动山地鸡合作农户</t>
    </r>
    <r>
      <rPr>
        <sz val="11"/>
        <rFont val="Times New Roman"/>
        <charset val="0"/>
      </rPr>
      <t>200</t>
    </r>
    <r>
      <rPr>
        <sz val="11"/>
        <rFont val="仿宋_GB2312"/>
        <charset val="134"/>
      </rPr>
      <t>户，农户每只优质山地鸡通过直播电商销售增加利润</t>
    </r>
    <r>
      <rPr>
        <sz val="11"/>
        <rFont val="Times New Roman"/>
        <charset val="0"/>
      </rPr>
      <t>20</t>
    </r>
    <r>
      <rPr>
        <sz val="11"/>
        <rFont val="仿宋_GB2312"/>
        <charset val="134"/>
      </rPr>
      <t>元以上，带动农业产业农户</t>
    </r>
    <r>
      <rPr>
        <sz val="11"/>
        <rFont val="Times New Roman"/>
        <charset val="0"/>
      </rPr>
      <t>200</t>
    </r>
    <r>
      <rPr>
        <sz val="11"/>
        <rFont val="仿宋_GB2312"/>
        <charset val="134"/>
      </rPr>
      <t>户，其中带动卡户</t>
    </r>
    <r>
      <rPr>
        <sz val="11"/>
        <rFont val="Times New Roman"/>
        <charset val="0"/>
      </rPr>
      <t>155</t>
    </r>
    <r>
      <rPr>
        <sz val="11"/>
        <rFont val="仿宋_GB2312"/>
        <charset val="134"/>
      </rPr>
      <t>户，户均增收</t>
    </r>
    <r>
      <rPr>
        <sz val="11"/>
        <rFont val="Times New Roman"/>
        <charset val="0"/>
      </rPr>
      <t>3000</t>
    </r>
    <r>
      <rPr>
        <sz val="11"/>
        <rFont val="仿宋_GB2312"/>
        <charset val="134"/>
      </rPr>
      <t>元。项目新增固定就业岗位</t>
    </r>
    <r>
      <rPr>
        <sz val="11"/>
        <rFont val="Times New Roman"/>
        <charset val="0"/>
      </rPr>
      <t>15</t>
    </r>
    <r>
      <rPr>
        <sz val="11"/>
        <rFont val="仿宋_GB2312"/>
        <charset val="134"/>
      </rPr>
      <t>个，并带动农户、农业企业、合作社等农业产业主体扩大产业规模，增加经济收入。</t>
    </r>
  </si>
  <si>
    <r>
      <rPr>
        <sz val="11"/>
        <rFont val="仿宋_GB2312"/>
        <charset val="134"/>
      </rPr>
      <t>新型农村集体经济发展项目</t>
    </r>
  </si>
  <si>
    <r>
      <rPr>
        <sz val="11"/>
        <rFont val="仿宋_GB2312"/>
        <charset val="134"/>
      </rPr>
      <t>大营街道</t>
    </r>
    <r>
      <rPr>
        <sz val="11"/>
        <rFont val="Times New Roman"/>
        <charset val="0"/>
      </rPr>
      <t>2025</t>
    </r>
    <r>
      <rPr>
        <sz val="11"/>
        <rFont val="仿宋_GB2312"/>
        <charset val="134"/>
      </rPr>
      <t>年校地合作赋能乡村经济发展项目</t>
    </r>
  </si>
  <si>
    <r>
      <rPr>
        <sz val="11"/>
        <rFont val="仿宋_GB2312"/>
        <charset val="134"/>
      </rPr>
      <t>东元村</t>
    </r>
  </si>
  <si>
    <r>
      <rPr>
        <sz val="11"/>
        <rFont val="仿宋_GB2312"/>
        <charset val="134"/>
      </rPr>
      <t>（</t>
    </r>
    <r>
      <rPr>
        <sz val="11"/>
        <rFont val="Times New Roman"/>
        <charset val="134"/>
      </rPr>
      <t>1</t>
    </r>
    <r>
      <rPr>
        <sz val="11"/>
        <rFont val="仿宋_GB2312"/>
        <charset val="134"/>
      </rPr>
      <t>）</t>
    </r>
    <r>
      <rPr>
        <sz val="11"/>
        <rFont val="Times New Roman"/>
        <charset val="134"/>
      </rPr>
      <t>“</t>
    </r>
    <r>
      <rPr>
        <sz val="11"/>
        <rFont val="仿宋_GB2312"/>
        <charset val="134"/>
      </rPr>
      <t>五通一平</t>
    </r>
    <r>
      <rPr>
        <sz val="11"/>
        <rFont val="Times New Roman"/>
        <charset val="134"/>
      </rPr>
      <t>”</t>
    </r>
    <r>
      <rPr>
        <sz val="11"/>
        <rFont val="仿宋_GB2312"/>
        <charset val="134"/>
      </rPr>
      <t>，包括通水、通电、通路、通讯、通排水和平整场地，投资约</t>
    </r>
    <r>
      <rPr>
        <sz val="11"/>
        <rFont val="Times New Roman"/>
        <charset val="134"/>
      </rPr>
      <t>110.15</t>
    </r>
    <r>
      <rPr>
        <sz val="11"/>
        <rFont val="仿宋_GB2312"/>
        <charset val="134"/>
      </rPr>
      <t>万元。其中：变压器安装</t>
    </r>
    <r>
      <rPr>
        <sz val="11"/>
        <rFont val="Times New Roman"/>
        <charset val="134"/>
      </rPr>
      <t>40</t>
    </r>
    <r>
      <rPr>
        <sz val="11"/>
        <rFont val="仿宋_GB2312"/>
        <charset val="134"/>
      </rPr>
      <t>万元；土石方</t>
    </r>
    <r>
      <rPr>
        <sz val="11"/>
        <rFont val="Times New Roman"/>
        <charset val="134"/>
      </rPr>
      <t>6700</t>
    </r>
    <r>
      <rPr>
        <sz val="11"/>
        <rFont val="仿宋_GB2312"/>
        <charset val="134"/>
      </rPr>
      <t>平方米、均深</t>
    </r>
    <r>
      <rPr>
        <sz val="11"/>
        <rFont val="Times New Roman"/>
        <charset val="134"/>
      </rPr>
      <t>4</t>
    </r>
    <r>
      <rPr>
        <sz val="11"/>
        <rFont val="仿宋_GB2312"/>
        <charset val="134"/>
      </rPr>
      <t>米、合计</t>
    </r>
    <r>
      <rPr>
        <sz val="11"/>
        <rFont val="Times New Roman"/>
        <charset val="134"/>
      </rPr>
      <t>26800</t>
    </r>
    <r>
      <rPr>
        <sz val="11"/>
        <rFont val="仿宋_GB2312"/>
        <charset val="134"/>
      </rPr>
      <t>立方米，按</t>
    </r>
    <r>
      <rPr>
        <sz val="11"/>
        <rFont val="Times New Roman"/>
        <charset val="134"/>
      </rPr>
      <t>15</t>
    </r>
    <r>
      <rPr>
        <sz val="11"/>
        <rFont val="仿宋_GB2312"/>
        <charset val="134"/>
      </rPr>
      <t>元</t>
    </r>
    <r>
      <rPr>
        <sz val="11"/>
        <rFont val="Times New Roman"/>
        <charset val="134"/>
      </rPr>
      <t>/</t>
    </r>
    <r>
      <rPr>
        <sz val="11"/>
        <rFont val="仿宋_GB2312"/>
        <charset val="134"/>
      </rPr>
      <t>立方计算，小计</t>
    </r>
    <r>
      <rPr>
        <sz val="11"/>
        <rFont val="Times New Roman"/>
        <charset val="134"/>
      </rPr>
      <t>40.2</t>
    </r>
    <r>
      <rPr>
        <sz val="11"/>
        <rFont val="仿宋_GB2312"/>
        <charset val="134"/>
      </rPr>
      <t>万元；道路硬化（含排水）</t>
    </r>
    <r>
      <rPr>
        <sz val="11"/>
        <rFont val="Times New Roman"/>
        <charset val="134"/>
      </rPr>
      <t>400</t>
    </r>
    <r>
      <rPr>
        <sz val="11"/>
        <rFont val="仿宋_GB2312"/>
        <charset val="134"/>
      </rPr>
      <t>米，均宽</t>
    </r>
    <r>
      <rPr>
        <sz val="11"/>
        <rFont val="Times New Roman"/>
        <charset val="134"/>
      </rPr>
      <t>4</t>
    </r>
    <r>
      <rPr>
        <sz val="11"/>
        <rFont val="仿宋_GB2312"/>
        <charset val="134"/>
      </rPr>
      <t>米，按</t>
    </r>
    <r>
      <rPr>
        <sz val="11"/>
        <rFont val="Times New Roman"/>
        <charset val="134"/>
      </rPr>
      <t>70</t>
    </r>
    <r>
      <rPr>
        <sz val="11"/>
        <rFont val="仿宋_GB2312"/>
        <charset val="134"/>
      </rPr>
      <t>万元</t>
    </r>
    <r>
      <rPr>
        <sz val="11"/>
        <rFont val="Times New Roman"/>
        <charset val="134"/>
      </rPr>
      <t>/</t>
    </r>
    <r>
      <rPr>
        <sz val="11"/>
        <rFont val="仿宋_GB2312"/>
        <charset val="134"/>
      </rPr>
      <t>千米计算，小计</t>
    </r>
    <r>
      <rPr>
        <sz val="11"/>
        <rFont val="Times New Roman"/>
        <charset val="134"/>
      </rPr>
      <t>28</t>
    </r>
    <r>
      <rPr>
        <sz val="11"/>
        <rFont val="仿宋_GB2312"/>
        <charset val="134"/>
      </rPr>
      <t>万元；自来水管网铺设</t>
    </r>
    <r>
      <rPr>
        <sz val="11"/>
        <rFont val="Times New Roman"/>
        <charset val="134"/>
      </rPr>
      <t>300</t>
    </r>
    <r>
      <rPr>
        <sz val="11"/>
        <rFont val="仿宋_GB2312"/>
        <charset val="134"/>
      </rPr>
      <t>米，按照</t>
    </r>
    <r>
      <rPr>
        <sz val="11"/>
        <rFont val="Times New Roman"/>
        <charset val="134"/>
      </rPr>
      <t>65</t>
    </r>
    <r>
      <rPr>
        <sz val="11"/>
        <rFont val="仿宋_GB2312"/>
        <charset val="134"/>
      </rPr>
      <t>元</t>
    </r>
    <r>
      <rPr>
        <sz val="11"/>
        <rFont val="Times New Roman"/>
        <charset val="134"/>
      </rPr>
      <t>/</t>
    </r>
    <r>
      <rPr>
        <sz val="11"/>
        <rFont val="仿宋_GB2312"/>
        <charset val="134"/>
      </rPr>
      <t>米计算，小计</t>
    </r>
    <r>
      <rPr>
        <sz val="11"/>
        <rFont val="Times New Roman"/>
        <charset val="134"/>
      </rPr>
      <t>1.95</t>
    </r>
    <r>
      <rPr>
        <sz val="11"/>
        <rFont val="仿宋_GB2312"/>
        <charset val="134"/>
      </rPr>
      <t>万元。该项资金来源为东元村委会自筹。</t>
    </r>
    <r>
      <rPr>
        <sz val="11"/>
        <rFont val="Times New Roman"/>
        <charset val="134"/>
      </rPr>
      <t xml:space="preserve">
</t>
    </r>
    <r>
      <rPr>
        <sz val="11"/>
        <rFont val="仿宋_GB2312"/>
        <charset val="134"/>
      </rPr>
      <t>（</t>
    </r>
    <r>
      <rPr>
        <sz val="11"/>
        <rFont val="Times New Roman"/>
        <charset val="134"/>
      </rPr>
      <t>2</t>
    </r>
    <r>
      <rPr>
        <sz val="11"/>
        <rFont val="仿宋_GB2312"/>
        <charset val="134"/>
      </rPr>
      <t>）交易中心厂房建设，建设框架结构厂房</t>
    </r>
    <r>
      <rPr>
        <sz val="11"/>
        <rFont val="Times New Roman"/>
        <charset val="134"/>
      </rPr>
      <t>1</t>
    </r>
    <r>
      <rPr>
        <sz val="11"/>
        <rFont val="仿宋_GB2312"/>
        <charset val="134"/>
      </rPr>
      <t>幢，</t>
    </r>
    <r>
      <rPr>
        <sz val="11"/>
        <rFont val="Times New Roman"/>
        <charset val="134"/>
      </rPr>
      <t>4</t>
    </r>
    <r>
      <rPr>
        <sz val="11"/>
        <rFont val="仿宋_GB2312"/>
        <charset val="134"/>
      </rPr>
      <t>层，占地约</t>
    </r>
    <r>
      <rPr>
        <sz val="11"/>
        <rFont val="Times New Roman"/>
        <charset val="134"/>
      </rPr>
      <t>900</t>
    </r>
    <r>
      <rPr>
        <sz val="11"/>
        <rFont val="仿宋_GB2312"/>
        <charset val="134"/>
      </rPr>
      <t>平方米；一层层高不低于</t>
    </r>
    <r>
      <rPr>
        <sz val="11"/>
        <rFont val="Times New Roman"/>
        <charset val="134"/>
      </rPr>
      <t>4.2m</t>
    </r>
    <r>
      <rPr>
        <sz val="11"/>
        <rFont val="仿宋_GB2312"/>
        <charset val="134"/>
      </rPr>
      <t>，</t>
    </r>
    <r>
      <rPr>
        <sz val="11"/>
        <rFont val="Times New Roman"/>
        <charset val="134"/>
      </rPr>
      <t>2</t>
    </r>
    <r>
      <rPr>
        <sz val="11"/>
        <rFont val="仿宋_GB2312"/>
        <charset val="134"/>
      </rPr>
      <t>至</t>
    </r>
    <r>
      <rPr>
        <sz val="11"/>
        <rFont val="Times New Roman"/>
        <charset val="134"/>
      </rPr>
      <t>4</t>
    </r>
    <r>
      <rPr>
        <sz val="11"/>
        <rFont val="仿宋_GB2312"/>
        <charset val="134"/>
      </rPr>
      <t>层不低于</t>
    </r>
    <r>
      <rPr>
        <sz val="11"/>
        <rFont val="Times New Roman"/>
        <charset val="134"/>
      </rPr>
      <t>3.3</t>
    </r>
    <r>
      <rPr>
        <sz val="11"/>
        <rFont val="仿宋_GB2312"/>
        <charset val="134"/>
      </rPr>
      <t>米。总建筑占地面积约</t>
    </r>
    <r>
      <rPr>
        <sz val="11"/>
        <rFont val="Times New Roman"/>
        <charset val="134"/>
      </rPr>
      <t>900</t>
    </r>
    <r>
      <rPr>
        <sz val="11"/>
        <rFont val="仿宋_GB2312"/>
        <charset val="134"/>
      </rPr>
      <t>平方米，建筑面积约</t>
    </r>
    <r>
      <rPr>
        <sz val="11"/>
        <rFont val="Times New Roman"/>
        <charset val="134"/>
      </rPr>
      <t>3600</t>
    </r>
    <r>
      <rPr>
        <sz val="11"/>
        <rFont val="仿宋_GB2312"/>
        <charset val="134"/>
      </rPr>
      <t>平方米；每平方米</t>
    </r>
    <r>
      <rPr>
        <sz val="11"/>
        <rFont val="Times New Roman"/>
        <charset val="134"/>
      </rPr>
      <t>1365</t>
    </r>
    <r>
      <rPr>
        <sz val="11"/>
        <rFont val="仿宋_GB2312"/>
        <charset val="134"/>
      </rPr>
      <t>元（含基础配套设施建设），投资约</t>
    </r>
    <r>
      <rPr>
        <sz val="11"/>
        <rFont val="Times New Roman"/>
        <charset val="134"/>
      </rPr>
      <t>491.4</t>
    </r>
    <r>
      <rPr>
        <sz val="11"/>
        <rFont val="仿宋_GB2312"/>
        <charset val="134"/>
      </rPr>
      <t>万元。该项资金来源为争取的中央扶持新型农村集体经济发展项目资金和东元村委会自筹。</t>
    </r>
    <r>
      <rPr>
        <sz val="11"/>
        <rFont val="Times New Roman"/>
        <charset val="134"/>
      </rPr>
      <t xml:space="preserve">
</t>
    </r>
    <r>
      <rPr>
        <sz val="11"/>
        <rFont val="仿宋_GB2312"/>
        <charset val="134"/>
      </rPr>
      <t>（</t>
    </r>
    <r>
      <rPr>
        <sz val="11"/>
        <rFont val="Times New Roman"/>
        <charset val="134"/>
      </rPr>
      <t>3</t>
    </r>
    <r>
      <rPr>
        <sz val="11"/>
        <rFont val="仿宋_GB2312"/>
        <charset val="134"/>
      </rPr>
      <t>）建设移动摊位（餐车）约</t>
    </r>
    <r>
      <rPr>
        <sz val="11"/>
        <rFont val="Times New Roman"/>
        <charset val="134"/>
      </rPr>
      <t>20</t>
    </r>
    <r>
      <rPr>
        <sz val="11"/>
        <rFont val="仿宋_GB2312"/>
        <charset val="134"/>
      </rPr>
      <t>个，铝合金材质、每个</t>
    </r>
    <r>
      <rPr>
        <sz val="11"/>
        <rFont val="Times New Roman"/>
        <charset val="134"/>
      </rPr>
      <t>8</t>
    </r>
    <r>
      <rPr>
        <sz val="11"/>
        <rFont val="仿宋_GB2312"/>
        <charset val="134"/>
      </rPr>
      <t>立方米，按照市场价</t>
    </r>
    <r>
      <rPr>
        <sz val="11"/>
        <rFont val="Times New Roman"/>
        <charset val="134"/>
      </rPr>
      <t>8750</t>
    </r>
    <r>
      <rPr>
        <sz val="11"/>
        <rFont val="仿宋_GB2312"/>
        <charset val="134"/>
      </rPr>
      <t>元</t>
    </r>
    <r>
      <rPr>
        <sz val="11"/>
        <rFont val="Times New Roman"/>
        <charset val="134"/>
      </rPr>
      <t>/</t>
    </r>
    <r>
      <rPr>
        <sz val="11"/>
        <rFont val="仿宋_GB2312"/>
        <charset val="134"/>
      </rPr>
      <t>个计算，预计投资</t>
    </r>
    <r>
      <rPr>
        <sz val="11"/>
        <rFont val="Times New Roman"/>
        <charset val="134"/>
      </rPr>
      <t>17.5</t>
    </r>
    <r>
      <rPr>
        <sz val="11"/>
        <rFont val="仿宋_GB2312"/>
        <charset val="134"/>
      </rPr>
      <t>万元。该项资金来源为东元村委会自筹。</t>
    </r>
    <r>
      <rPr>
        <sz val="11"/>
        <rFont val="Times New Roman"/>
        <charset val="134"/>
      </rPr>
      <t xml:space="preserve">
</t>
    </r>
    <r>
      <rPr>
        <sz val="11"/>
        <rFont val="仿宋_GB2312"/>
        <charset val="134"/>
      </rPr>
      <t>（</t>
    </r>
    <r>
      <rPr>
        <sz val="11"/>
        <rFont val="Times New Roman"/>
        <charset val="134"/>
      </rPr>
      <t>4</t>
    </r>
    <r>
      <rPr>
        <sz val="11"/>
        <rFont val="仿宋_GB2312"/>
        <charset val="134"/>
      </rPr>
      <t>）运营流动资金</t>
    </r>
    <r>
      <rPr>
        <sz val="11"/>
        <rFont val="Times New Roman"/>
        <charset val="134"/>
      </rPr>
      <t>30</t>
    </r>
    <r>
      <rPr>
        <sz val="11"/>
        <rFont val="仿宋_GB2312"/>
        <charset val="134"/>
      </rPr>
      <t>万元。该项资金来源为东元村委会自筹。</t>
    </r>
  </si>
  <si>
    <r>
      <rPr>
        <sz val="11"/>
        <rFont val="Times New Roman"/>
        <charset val="134"/>
      </rPr>
      <t>1.</t>
    </r>
    <r>
      <rPr>
        <sz val="11"/>
        <rFont val="仿宋_GB2312"/>
        <charset val="0"/>
      </rPr>
      <t>项目运行预计产生收益</t>
    </r>
    <r>
      <rPr>
        <sz val="11"/>
        <rFont val="Times New Roman"/>
        <charset val="0"/>
      </rPr>
      <t>72.36</t>
    </r>
    <r>
      <rPr>
        <sz val="11"/>
        <rFont val="仿宋_GB2312"/>
        <charset val="0"/>
      </rPr>
      <t>万元。其中，交易中心为周边蔬菜、水果种植户、鱼及山羊、肉牛等养殖户、其他农产品种植户提供场地占用费用，收益每幢每年约</t>
    </r>
    <r>
      <rPr>
        <sz val="11"/>
        <rFont val="Times New Roman"/>
        <charset val="0"/>
      </rPr>
      <t>45</t>
    </r>
    <r>
      <rPr>
        <sz val="11"/>
        <rFont val="仿宋_GB2312"/>
        <charset val="0"/>
      </rPr>
      <t>万；交易中心物业管理（含保洁、垃圾清运、安保等）费用每平方米每月</t>
    </r>
    <r>
      <rPr>
        <sz val="11"/>
        <rFont val="Times New Roman"/>
        <charset val="0"/>
      </rPr>
      <t>3</t>
    </r>
    <r>
      <rPr>
        <sz val="11"/>
        <rFont val="仿宋_GB2312"/>
        <charset val="0"/>
      </rPr>
      <t>元，收益预计</t>
    </r>
    <r>
      <rPr>
        <sz val="11"/>
        <rFont val="Times New Roman"/>
        <charset val="0"/>
      </rPr>
      <t>25.92</t>
    </r>
    <r>
      <rPr>
        <sz val="11"/>
        <rFont val="仿宋_GB2312"/>
        <charset val="0"/>
      </rPr>
      <t>万元；摊位租赁费</t>
    </r>
    <r>
      <rPr>
        <sz val="11"/>
        <rFont val="Times New Roman"/>
        <charset val="0"/>
      </rPr>
      <t>14.4</t>
    </r>
    <r>
      <rPr>
        <sz val="11"/>
        <rFont val="仿宋_GB2312"/>
        <charset val="0"/>
      </rPr>
      <t>万元（摊位</t>
    </r>
    <r>
      <rPr>
        <sz val="11"/>
        <rFont val="Times New Roman"/>
        <charset val="0"/>
      </rPr>
      <t>20</t>
    </r>
    <r>
      <rPr>
        <sz val="11"/>
        <rFont val="仿宋_GB2312"/>
        <charset val="0"/>
      </rPr>
      <t>个，每个摊位每月</t>
    </r>
    <r>
      <rPr>
        <sz val="11"/>
        <rFont val="Times New Roman"/>
        <charset val="0"/>
      </rPr>
      <t>600</t>
    </r>
    <r>
      <rPr>
        <sz val="11"/>
        <rFont val="仿宋_GB2312"/>
        <charset val="0"/>
      </rPr>
      <t>元，月收入为</t>
    </r>
    <r>
      <rPr>
        <sz val="11"/>
        <rFont val="Times New Roman"/>
        <charset val="0"/>
      </rPr>
      <t>1.2</t>
    </r>
    <r>
      <rPr>
        <sz val="11"/>
        <rFont val="仿宋_GB2312"/>
        <charset val="0"/>
      </rPr>
      <t>万元，年收入为</t>
    </r>
    <r>
      <rPr>
        <sz val="11"/>
        <rFont val="Times New Roman"/>
        <charset val="0"/>
      </rPr>
      <t>14.4</t>
    </r>
    <r>
      <rPr>
        <sz val="11"/>
        <rFont val="仿宋_GB2312"/>
        <charset val="0"/>
      </rPr>
      <t>万元）。</t>
    </r>
    <r>
      <rPr>
        <sz val="11"/>
        <rFont val="Times New Roman"/>
        <charset val="0"/>
      </rPr>
      <t xml:space="preserve">
</t>
    </r>
    <r>
      <rPr>
        <b/>
        <sz val="11"/>
        <rFont val="Times New Roman"/>
        <charset val="0"/>
      </rPr>
      <t>2.</t>
    </r>
    <r>
      <rPr>
        <sz val="11"/>
        <rFont val="仿宋_GB2312"/>
        <charset val="0"/>
      </rPr>
      <t>项目建成后，预计能够提供</t>
    </r>
    <r>
      <rPr>
        <sz val="11"/>
        <rFont val="Times New Roman"/>
        <charset val="0"/>
      </rPr>
      <t>25</t>
    </r>
    <r>
      <rPr>
        <sz val="11"/>
        <rFont val="仿宋_GB2312"/>
        <charset val="0"/>
      </rPr>
      <t>个就业岗位，岗位按照当地平均工资水平</t>
    </r>
    <r>
      <rPr>
        <sz val="11"/>
        <rFont val="Times New Roman"/>
        <charset val="0"/>
      </rPr>
      <t>2500</t>
    </r>
    <r>
      <rPr>
        <sz val="11"/>
        <rFont val="仿宋_GB2312"/>
        <charset val="0"/>
      </rPr>
      <t>元</t>
    </r>
    <r>
      <rPr>
        <sz val="11"/>
        <rFont val="Times New Roman"/>
        <charset val="0"/>
      </rPr>
      <t>/</t>
    </r>
    <r>
      <rPr>
        <sz val="11"/>
        <rFont val="仿宋_GB2312"/>
        <charset val="0"/>
      </rPr>
      <t>月</t>
    </r>
    <r>
      <rPr>
        <sz val="11"/>
        <rFont val="Times New Roman"/>
        <charset val="0"/>
      </rPr>
      <t>/</t>
    </r>
    <r>
      <rPr>
        <sz val="11"/>
        <rFont val="仿宋_GB2312"/>
        <charset val="0"/>
      </rPr>
      <t>人，每人每年增收</t>
    </r>
    <r>
      <rPr>
        <sz val="11"/>
        <rFont val="Times New Roman"/>
        <charset val="0"/>
      </rPr>
      <t>3</t>
    </r>
    <r>
      <rPr>
        <sz val="11"/>
        <rFont val="仿宋_GB2312"/>
        <charset val="0"/>
      </rPr>
      <t>万元，</t>
    </r>
    <r>
      <rPr>
        <sz val="11"/>
        <rFont val="Times New Roman"/>
        <charset val="0"/>
      </rPr>
      <t>25</t>
    </r>
    <r>
      <rPr>
        <sz val="11"/>
        <rFont val="仿宋_GB2312"/>
        <charset val="0"/>
      </rPr>
      <t>人每年增收</t>
    </r>
    <r>
      <rPr>
        <sz val="11"/>
        <rFont val="Times New Roman"/>
        <charset val="0"/>
      </rPr>
      <t>75</t>
    </r>
    <r>
      <rPr>
        <sz val="11"/>
        <rFont val="仿宋_GB2312"/>
        <charset val="0"/>
      </rPr>
      <t>万元。为无技术人员、家庭困难人员提供约</t>
    </r>
    <r>
      <rPr>
        <sz val="11"/>
        <rFont val="Times New Roman"/>
        <charset val="0"/>
      </rPr>
      <t>10</t>
    </r>
    <r>
      <rPr>
        <sz val="11"/>
        <rFont val="仿宋_GB2312"/>
        <charset val="0"/>
      </rPr>
      <t>个公益岗位，用于环境卫生保洁、绿化管护等，每人每年可获得收益约</t>
    </r>
    <r>
      <rPr>
        <sz val="11"/>
        <rFont val="Times New Roman"/>
        <charset val="0"/>
      </rPr>
      <t>14400</t>
    </r>
    <r>
      <rPr>
        <sz val="11"/>
        <rFont val="仿宋_GB2312"/>
        <charset val="0"/>
      </rPr>
      <t>元。提供项目的运营管理岗位</t>
    </r>
    <r>
      <rPr>
        <sz val="11"/>
        <rFont val="Times New Roman"/>
        <charset val="0"/>
      </rPr>
      <t>2</t>
    </r>
    <r>
      <rPr>
        <sz val="11"/>
        <rFont val="仿宋_GB2312"/>
        <charset val="0"/>
      </rPr>
      <t>个，每人</t>
    </r>
    <r>
      <rPr>
        <sz val="11"/>
        <rFont val="Times New Roman"/>
        <charset val="0"/>
      </rPr>
      <t>6000</t>
    </r>
    <r>
      <rPr>
        <sz val="11"/>
        <rFont val="仿宋_GB2312"/>
        <charset val="0"/>
      </rPr>
      <t>元</t>
    </r>
    <r>
      <rPr>
        <sz val="11"/>
        <rFont val="Times New Roman"/>
        <charset val="0"/>
      </rPr>
      <t>/</t>
    </r>
    <r>
      <rPr>
        <sz val="11"/>
        <rFont val="仿宋_GB2312"/>
        <charset val="0"/>
      </rPr>
      <t>月，每人每年收益</t>
    </r>
    <r>
      <rPr>
        <sz val="11"/>
        <rFont val="Times New Roman"/>
        <charset val="0"/>
      </rPr>
      <t>7.2</t>
    </r>
    <r>
      <rPr>
        <sz val="11"/>
        <rFont val="仿宋_GB2312"/>
        <charset val="0"/>
      </rPr>
      <t>万元。</t>
    </r>
    <r>
      <rPr>
        <sz val="11"/>
        <rFont val="Times New Roman"/>
        <charset val="0"/>
      </rPr>
      <t xml:space="preserve">                                                                                                         3.</t>
    </r>
    <r>
      <rPr>
        <sz val="11"/>
        <rFont val="仿宋_GB2312"/>
        <charset val="0"/>
      </rPr>
      <t>项目建成后资产由大营街道移交东元村委会形成固定资产，由运营公司管理，资产权属于申报项目的</t>
    </r>
    <r>
      <rPr>
        <sz val="11"/>
        <rFont val="Times New Roman"/>
        <charset val="0"/>
      </rPr>
      <t>7</t>
    </r>
    <r>
      <rPr>
        <sz val="11"/>
        <rFont val="仿宋_GB2312"/>
        <charset val="0"/>
      </rPr>
      <t>个村共有，按投资比例占股。</t>
    </r>
  </si>
  <si>
    <r>
      <rPr>
        <sz val="11"/>
        <rFont val="仿宋_GB2312"/>
        <charset val="134"/>
      </rPr>
      <t>卢志刘</t>
    </r>
  </si>
  <si>
    <r>
      <rPr>
        <sz val="11"/>
        <rFont val="仿宋_GB2312"/>
        <charset val="134"/>
      </rPr>
      <t>县委组织部</t>
    </r>
  </si>
  <si>
    <r>
      <rPr>
        <sz val="11"/>
        <rFont val="仿宋_GB2312"/>
        <charset val="134"/>
      </rPr>
      <t>富民县东村镇杜朗村委会</t>
    </r>
    <r>
      <rPr>
        <sz val="11"/>
        <rFont val="Times New Roman"/>
        <charset val="134"/>
      </rPr>
      <t>2025</t>
    </r>
    <r>
      <rPr>
        <sz val="11"/>
        <rFont val="仿宋_GB2312"/>
        <charset val="134"/>
      </rPr>
      <t>年蛋鸡智慧养殖基地建设项目</t>
    </r>
  </si>
  <si>
    <r>
      <rPr>
        <sz val="11"/>
        <rFont val="仿宋_GB2312"/>
        <charset val="134"/>
      </rPr>
      <t>东村镇</t>
    </r>
  </si>
  <si>
    <r>
      <rPr>
        <sz val="11"/>
        <rFont val="仿宋_GB2312"/>
        <charset val="134"/>
      </rPr>
      <t>杜朗村</t>
    </r>
  </si>
  <si>
    <r>
      <rPr>
        <sz val="11"/>
        <rFont val="仿宋_GB2312"/>
        <charset val="134"/>
      </rPr>
      <t>建设标准化蛋鸡智慧养殖鸡舍</t>
    </r>
    <r>
      <rPr>
        <sz val="11"/>
        <rFont val="Times New Roman"/>
        <charset val="134"/>
      </rPr>
      <t>4</t>
    </r>
    <r>
      <rPr>
        <sz val="11"/>
        <rFont val="仿宋_GB2312"/>
        <charset val="134"/>
      </rPr>
      <t>栋，每栋蛋鸡舍总长度</t>
    </r>
    <r>
      <rPr>
        <sz val="11"/>
        <rFont val="Times New Roman"/>
        <charset val="134"/>
      </rPr>
      <t>120</t>
    </r>
    <r>
      <rPr>
        <sz val="11"/>
        <rFont val="仿宋_GB2312"/>
        <charset val="134"/>
      </rPr>
      <t>米（主体长</t>
    </r>
    <r>
      <rPr>
        <sz val="11"/>
        <rFont val="Times New Roman"/>
        <charset val="134"/>
      </rPr>
      <t>100</t>
    </r>
    <r>
      <rPr>
        <sz val="11"/>
        <rFont val="仿宋_GB2312"/>
        <charset val="134"/>
      </rPr>
      <t>米），内部净空宽</t>
    </r>
    <r>
      <rPr>
        <sz val="11"/>
        <rFont val="Times New Roman"/>
        <charset val="134"/>
      </rPr>
      <t>15.2</t>
    </r>
    <r>
      <rPr>
        <sz val="11"/>
        <rFont val="仿宋_GB2312"/>
        <charset val="134"/>
      </rPr>
      <t>米，附属带配电耳房</t>
    </r>
    <r>
      <rPr>
        <sz val="11"/>
        <rFont val="Times New Roman"/>
        <charset val="134"/>
      </rPr>
      <t>3</t>
    </r>
    <r>
      <rPr>
        <sz val="11"/>
        <rFont val="仿宋_GB2312"/>
        <charset val="134"/>
      </rPr>
      <t>米</t>
    </r>
    <r>
      <rPr>
        <sz val="11"/>
        <rFont val="Times New Roman"/>
        <charset val="134"/>
      </rPr>
      <t>*4</t>
    </r>
    <r>
      <rPr>
        <sz val="11"/>
        <rFont val="仿宋_GB2312"/>
        <charset val="134"/>
      </rPr>
      <t>米；后端控制耳房</t>
    </r>
    <r>
      <rPr>
        <sz val="11"/>
        <rFont val="Times New Roman"/>
        <charset val="134"/>
      </rPr>
      <t>3</t>
    </r>
    <r>
      <rPr>
        <sz val="11"/>
        <rFont val="仿宋_GB2312"/>
        <charset val="134"/>
      </rPr>
      <t>米</t>
    </r>
    <r>
      <rPr>
        <sz val="11"/>
        <rFont val="Times New Roman"/>
        <charset val="134"/>
      </rPr>
      <t>*2</t>
    </r>
    <r>
      <rPr>
        <sz val="11"/>
        <rFont val="仿宋_GB2312"/>
        <charset val="134"/>
      </rPr>
      <t>米，配套变压器及供电系统、水利设施及供水系统、物料仓库、鸡粪发酵场及有机肥厂、生活办公用房、环保设施、无害化处理设施、生物安全设施项目等配套基础设施。</t>
    </r>
  </si>
  <si>
    <r>
      <rPr>
        <sz val="11"/>
        <rFont val="仿宋_GB2312"/>
        <charset val="134"/>
      </rPr>
      <t>项目建成后预带动周边产业发展和农户发展，预估促进地区增收</t>
    </r>
    <r>
      <rPr>
        <sz val="11"/>
        <rFont val="Times New Roman"/>
        <charset val="134"/>
      </rPr>
      <t>3500</t>
    </r>
    <r>
      <rPr>
        <sz val="11"/>
        <rFont val="仿宋_GB2312"/>
        <charset val="134"/>
      </rPr>
      <t>万元，有机肥加工生产促进种植业增收</t>
    </r>
    <r>
      <rPr>
        <sz val="11"/>
        <rFont val="Times New Roman"/>
        <charset val="134"/>
      </rPr>
      <t>1500</t>
    </r>
    <r>
      <rPr>
        <sz val="11"/>
        <rFont val="仿宋_GB2312"/>
        <charset val="134"/>
      </rPr>
      <t>万元。项目增加固定就业岗位</t>
    </r>
    <r>
      <rPr>
        <sz val="11"/>
        <rFont val="Times New Roman"/>
        <charset val="134"/>
      </rPr>
      <t>50</t>
    </r>
    <r>
      <rPr>
        <sz val="11"/>
        <rFont val="仿宋_GB2312"/>
        <charset val="134"/>
      </rPr>
      <t>个，临时就业岗位近千个。</t>
    </r>
  </si>
  <si>
    <r>
      <rPr>
        <sz val="11"/>
        <rFont val="仿宋_GB2312"/>
        <charset val="134"/>
      </rPr>
      <t>就业务工，土地流转</t>
    </r>
  </si>
  <si>
    <r>
      <rPr>
        <sz val="11"/>
        <rFont val="仿宋_GB2312"/>
        <charset val="134"/>
      </rPr>
      <t>金春荣</t>
    </r>
  </si>
  <si>
    <r>
      <rPr>
        <sz val="11"/>
        <color theme="1"/>
        <rFont val="仿宋_GB2312"/>
        <charset val="134"/>
      </rPr>
      <t>其他</t>
    </r>
  </si>
  <si>
    <r>
      <rPr>
        <sz val="11"/>
        <color theme="1"/>
        <rFont val="仿宋_GB2312"/>
        <charset val="134"/>
      </rPr>
      <t>富民县东村镇芭蕉箐村</t>
    </r>
    <r>
      <rPr>
        <sz val="11"/>
        <color theme="1"/>
        <rFont val="Times New Roman"/>
        <charset val="134"/>
      </rPr>
      <t xml:space="preserve">
</t>
    </r>
    <r>
      <rPr>
        <sz val="11"/>
        <color theme="1"/>
        <rFont val="仿宋_GB2312"/>
        <charset val="134"/>
      </rPr>
      <t>肉牛养殖暨民族团结进步示范村建设项目</t>
    </r>
  </si>
  <si>
    <r>
      <rPr>
        <sz val="11"/>
        <color theme="1"/>
        <rFont val="仿宋_GB2312"/>
        <charset val="134"/>
      </rPr>
      <t>东村镇</t>
    </r>
  </si>
  <si>
    <r>
      <rPr>
        <sz val="11"/>
        <color theme="1"/>
        <rFont val="仿宋_GB2312"/>
        <charset val="134"/>
      </rPr>
      <t>芭蕉箐村</t>
    </r>
  </si>
  <si>
    <r>
      <rPr>
        <sz val="11"/>
        <color theme="1"/>
        <rFont val="仿宋_GB2312"/>
        <charset val="134"/>
      </rPr>
      <t>示范项目建设预计总投资</t>
    </r>
    <r>
      <rPr>
        <sz val="11"/>
        <color theme="1"/>
        <rFont val="Times New Roman"/>
        <charset val="134"/>
      </rPr>
      <t>100</t>
    </r>
    <r>
      <rPr>
        <sz val="11"/>
        <color theme="1"/>
        <rFont val="仿宋_GB2312"/>
        <charset val="134"/>
      </rPr>
      <t>万元，全部为省级财政衔接资金，主要建设内容是：产业道路提升会改造和建设</t>
    </r>
    <r>
      <rPr>
        <sz val="11"/>
        <color theme="1"/>
        <rFont val="Times New Roman"/>
        <charset val="134"/>
      </rPr>
      <t>564</t>
    </r>
    <r>
      <rPr>
        <sz val="11"/>
        <color theme="1"/>
        <rFont val="宋体"/>
        <charset val="134"/>
      </rPr>
      <t>㎡</t>
    </r>
    <r>
      <rPr>
        <sz val="11"/>
        <color theme="1"/>
        <rFont val="仿宋_GB2312"/>
        <charset val="134"/>
      </rPr>
      <t>的示范牛场，同时种植牧草和开展饲草加工，实现肉牛养殖带动群众增收。新建的牛场示范带动村民提升饲养技术、科学预防疾病等，形成养牛示范点，帮助村民共同发展。</t>
    </r>
  </si>
  <si>
    <r>
      <rPr>
        <sz val="11"/>
        <color theme="1"/>
        <rFont val="仿宋_GB2312"/>
        <charset val="134"/>
      </rPr>
      <t>（</t>
    </r>
    <r>
      <rPr>
        <sz val="11"/>
        <color theme="1"/>
        <rFont val="Times New Roman"/>
        <charset val="134"/>
      </rPr>
      <t>1</t>
    </r>
    <r>
      <rPr>
        <sz val="11"/>
        <color theme="1"/>
        <rFont val="仿宋_GB2312"/>
        <charset val="134"/>
      </rPr>
      <t>）经济效益：年产出经济效益</t>
    </r>
    <r>
      <rPr>
        <sz val="11"/>
        <color theme="1"/>
        <rFont val="宋体"/>
        <charset val="134"/>
      </rPr>
      <t>≧</t>
    </r>
    <r>
      <rPr>
        <sz val="11"/>
        <color theme="1"/>
        <rFont val="Times New Roman"/>
        <charset val="134"/>
      </rPr>
      <t>30000</t>
    </r>
    <r>
      <rPr>
        <sz val="11"/>
        <color theme="1"/>
        <rFont val="仿宋_GB2312"/>
        <charset val="134"/>
      </rPr>
      <t>元；带动群众增收</t>
    </r>
    <r>
      <rPr>
        <sz val="11"/>
        <color theme="1"/>
        <rFont val="宋体"/>
        <charset val="134"/>
      </rPr>
      <t>≧</t>
    </r>
    <r>
      <rPr>
        <sz val="11"/>
        <color theme="1"/>
        <rFont val="Times New Roman"/>
        <charset val="134"/>
      </rPr>
      <t>5000</t>
    </r>
    <r>
      <rPr>
        <sz val="11"/>
        <color theme="1"/>
        <rFont val="仿宋_GB2312"/>
        <charset val="134"/>
      </rPr>
      <t>元。（</t>
    </r>
    <r>
      <rPr>
        <sz val="11"/>
        <color theme="1"/>
        <rFont val="Times New Roman"/>
        <charset val="134"/>
      </rPr>
      <t>2</t>
    </r>
    <r>
      <rPr>
        <sz val="11"/>
        <color theme="1"/>
        <rFont val="仿宋_GB2312"/>
        <charset val="134"/>
      </rPr>
      <t>）群众满意度</t>
    </r>
    <r>
      <rPr>
        <sz val="11"/>
        <color theme="1"/>
        <rFont val="宋体"/>
        <charset val="134"/>
      </rPr>
      <t>≧</t>
    </r>
    <r>
      <rPr>
        <sz val="11"/>
        <color theme="1"/>
        <rFont val="Times New Roman"/>
        <charset val="134"/>
      </rPr>
      <t>95%</t>
    </r>
    <r>
      <rPr>
        <sz val="11"/>
        <color theme="1"/>
        <rFont val="仿宋_GB2312"/>
        <charset val="134"/>
      </rPr>
      <t>；（</t>
    </r>
    <r>
      <rPr>
        <sz val="11"/>
        <color theme="1"/>
        <rFont val="Times New Roman"/>
        <charset val="134"/>
      </rPr>
      <t>3</t>
    </r>
    <r>
      <rPr>
        <sz val="11"/>
        <color theme="1"/>
        <rFont val="仿宋_GB2312"/>
        <charset val="134"/>
      </rPr>
      <t>）使用年限</t>
    </r>
    <r>
      <rPr>
        <sz val="11"/>
        <color theme="1"/>
        <rFont val="宋体"/>
        <charset val="134"/>
      </rPr>
      <t>≧</t>
    </r>
    <r>
      <rPr>
        <sz val="11"/>
        <color theme="1"/>
        <rFont val="Times New Roman"/>
        <charset val="134"/>
      </rPr>
      <t>15</t>
    </r>
    <r>
      <rPr>
        <sz val="11"/>
        <color theme="1"/>
        <rFont val="仿宋_GB2312"/>
        <charset val="134"/>
      </rPr>
      <t>年；（</t>
    </r>
    <r>
      <rPr>
        <sz val="11"/>
        <color theme="1"/>
        <rFont val="Times New Roman"/>
        <charset val="134"/>
      </rPr>
      <t>4</t>
    </r>
    <r>
      <rPr>
        <sz val="11"/>
        <color theme="1"/>
        <rFont val="仿宋_GB2312"/>
        <charset val="134"/>
      </rPr>
      <t>）项目效益兼顾监测户</t>
    </r>
    <r>
      <rPr>
        <sz val="11"/>
        <color theme="1"/>
        <rFont val="宋体"/>
        <charset val="134"/>
      </rPr>
      <t>≧</t>
    </r>
    <r>
      <rPr>
        <sz val="11"/>
        <color theme="1"/>
        <rFont val="Times New Roman"/>
        <charset val="134"/>
      </rPr>
      <t>2</t>
    </r>
    <r>
      <rPr>
        <sz val="11"/>
        <color theme="1"/>
        <rFont val="仿宋_GB2312"/>
        <charset val="134"/>
      </rPr>
      <t>户</t>
    </r>
    <r>
      <rPr>
        <sz val="11"/>
        <color theme="1"/>
        <rFont val="Times New Roman"/>
        <charset val="134"/>
      </rPr>
      <t>4</t>
    </r>
    <r>
      <rPr>
        <sz val="11"/>
        <color theme="1"/>
        <rFont val="仿宋_GB2312"/>
        <charset val="134"/>
      </rPr>
      <t>人。</t>
    </r>
  </si>
  <si>
    <r>
      <rPr>
        <sz val="11"/>
        <color theme="1"/>
        <rFont val="仿宋_GB2312"/>
        <charset val="134"/>
      </rPr>
      <t>金春荣</t>
    </r>
  </si>
  <si>
    <r>
      <rPr>
        <sz val="11"/>
        <color theme="1"/>
        <rFont val="仿宋_GB2312"/>
        <charset val="134"/>
      </rPr>
      <t>高质量庭院经济</t>
    </r>
  </si>
  <si>
    <r>
      <rPr>
        <sz val="11"/>
        <color theme="1"/>
        <rFont val="仿宋_GB2312"/>
        <charset val="134"/>
      </rPr>
      <t>庭院特色种植</t>
    </r>
  </si>
  <si>
    <r>
      <rPr>
        <sz val="11"/>
        <color theme="1"/>
        <rFont val="Times New Roman"/>
        <charset val="134"/>
      </rPr>
      <t>2025</t>
    </r>
    <r>
      <rPr>
        <sz val="11"/>
        <color theme="1"/>
        <rFont val="仿宋_GB2312"/>
        <charset val="134"/>
      </rPr>
      <t>年庭院经济补助项目</t>
    </r>
  </si>
  <si>
    <r>
      <rPr>
        <sz val="11"/>
        <rFont val="Times New Roman"/>
        <charset val="134"/>
      </rPr>
      <t>7</t>
    </r>
    <r>
      <rPr>
        <sz val="11"/>
        <rFont val="仿宋_GB2312"/>
        <charset val="134"/>
      </rPr>
      <t>个镇（街道）</t>
    </r>
  </si>
  <si>
    <r>
      <rPr>
        <sz val="11"/>
        <color theme="1"/>
        <rFont val="仿宋_GB2312"/>
        <charset val="134"/>
      </rPr>
      <t>对</t>
    </r>
    <r>
      <rPr>
        <sz val="11"/>
        <color theme="1"/>
        <rFont val="Times New Roman"/>
        <charset val="134"/>
      </rPr>
      <t>7</t>
    </r>
    <r>
      <rPr>
        <sz val="11"/>
        <color theme="1"/>
        <rFont val="仿宋_GB2312"/>
        <charset val="134"/>
      </rPr>
      <t>个镇（街道）</t>
    </r>
    <r>
      <rPr>
        <sz val="11"/>
        <color theme="1"/>
        <rFont val="Times New Roman"/>
        <charset val="134"/>
      </rPr>
      <t>30</t>
    </r>
    <r>
      <rPr>
        <sz val="11"/>
        <color theme="1"/>
        <rFont val="仿宋_GB2312"/>
        <charset val="134"/>
      </rPr>
      <t>户月收入高于</t>
    </r>
    <r>
      <rPr>
        <sz val="11"/>
        <color theme="1"/>
        <rFont val="Times New Roman"/>
        <charset val="134"/>
      </rPr>
      <t>3000</t>
    </r>
    <r>
      <rPr>
        <sz val="11"/>
        <color theme="1"/>
        <rFont val="仿宋_GB2312"/>
        <charset val="134"/>
      </rPr>
      <t>元的农户开展庭院经济奖补</t>
    </r>
  </si>
  <si>
    <r>
      <rPr>
        <sz val="11"/>
        <color theme="1"/>
        <rFont val="仿宋_GB2312"/>
        <charset val="134"/>
      </rPr>
      <t>带动生产，其他</t>
    </r>
  </si>
  <si>
    <r>
      <rPr>
        <sz val="11"/>
        <rFont val="仿宋_GB2312"/>
        <charset val="134"/>
      </rPr>
      <t>彭靖涵</t>
    </r>
  </si>
  <si>
    <r>
      <rPr>
        <sz val="11"/>
        <rFont val="仿宋_GB2312"/>
        <charset val="134"/>
      </rPr>
      <t>金融保险配套项目</t>
    </r>
  </si>
  <si>
    <r>
      <rPr>
        <sz val="11"/>
        <rFont val="仿宋_GB2312"/>
        <charset val="134"/>
      </rPr>
      <t>小额贷款贴息</t>
    </r>
  </si>
  <si>
    <r>
      <rPr>
        <sz val="11"/>
        <rFont val="Times New Roman"/>
        <charset val="134"/>
      </rPr>
      <t>2025</t>
    </r>
    <r>
      <rPr>
        <sz val="11"/>
        <rFont val="仿宋_GB2312"/>
        <charset val="134"/>
      </rPr>
      <t>年小额贷款贴息项目</t>
    </r>
  </si>
  <si>
    <r>
      <rPr>
        <sz val="11"/>
        <rFont val="仿宋_GB2312"/>
        <charset val="134"/>
      </rPr>
      <t>通过贷款给农户发展生产增收，用于贷款脱贫家庭及监测对象家庭产生利息的补助。</t>
    </r>
  </si>
  <si>
    <r>
      <rPr>
        <sz val="11"/>
        <rFont val="仿宋_GB2312"/>
        <charset val="134"/>
      </rPr>
      <t>鼓励农户贷款</t>
    </r>
    <r>
      <rPr>
        <sz val="11"/>
        <rFont val="Times New Roman"/>
        <charset val="134"/>
      </rPr>
      <t>20</t>
    </r>
    <r>
      <rPr>
        <sz val="11"/>
        <rFont val="仿宋_GB2312"/>
        <charset val="134"/>
      </rPr>
      <t>人次以上，补助</t>
    </r>
    <r>
      <rPr>
        <sz val="11"/>
        <rFont val="Times New Roman"/>
        <charset val="134"/>
      </rPr>
      <t>15</t>
    </r>
    <r>
      <rPr>
        <sz val="11"/>
        <rFont val="仿宋_GB2312"/>
        <charset val="134"/>
      </rPr>
      <t>万元以上</t>
    </r>
  </si>
  <si>
    <r>
      <rPr>
        <sz val="11"/>
        <color theme="1"/>
        <rFont val="仿宋_GB2312"/>
        <charset val="134"/>
      </rPr>
      <t>三保障</t>
    </r>
  </si>
  <si>
    <r>
      <rPr>
        <sz val="11"/>
        <rFont val="仿宋_GB2312"/>
        <charset val="134"/>
      </rPr>
      <t>教育</t>
    </r>
  </si>
  <si>
    <r>
      <rPr>
        <sz val="11"/>
        <rFont val="仿宋_GB2312"/>
        <charset val="134"/>
      </rPr>
      <t>享受</t>
    </r>
    <r>
      <rPr>
        <sz val="11"/>
        <rFont val="Times New Roman"/>
        <charset val="134"/>
      </rPr>
      <t>“</t>
    </r>
    <r>
      <rPr>
        <sz val="11"/>
        <rFont val="仿宋_GB2312"/>
        <charset val="134"/>
      </rPr>
      <t>雨露计划</t>
    </r>
    <r>
      <rPr>
        <sz val="11"/>
        <rFont val="Times New Roman"/>
        <charset val="134"/>
      </rPr>
      <t>”</t>
    </r>
    <r>
      <rPr>
        <sz val="11"/>
        <rFont val="仿宋_GB2312"/>
        <charset val="134"/>
      </rPr>
      <t>职业教育补助</t>
    </r>
  </si>
  <si>
    <r>
      <rPr>
        <sz val="11"/>
        <rFont val="Times New Roman"/>
        <charset val="134"/>
      </rPr>
      <t>2025</t>
    </r>
    <r>
      <rPr>
        <sz val="11"/>
        <rFont val="仿宋_GB2312"/>
        <charset val="134"/>
      </rPr>
      <t>年雨露计划补助项目</t>
    </r>
  </si>
  <si>
    <r>
      <rPr>
        <sz val="11"/>
        <rFont val="仿宋_GB2312"/>
        <charset val="134"/>
      </rPr>
      <t>通过补助符合对象的脱贫家庭及监测对象家庭帮助学生完成学业并就业。</t>
    </r>
  </si>
  <si>
    <r>
      <rPr>
        <sz val="11"/>
        <rFont val="仿宋_GB2312"/>
        <charset val="134"/>
      </rPr>
      <t>帮助学生</t>
    </r>
    <r>
      <rPr>
        <sz val="11"/>
        <rFont val="Times New Roman"/>
        <charset val="134"/>
      </rPr>
      <t>100</t>
    </r>
    <r>
      <rPr>
        <sz val="11"/>
        <rFont val="仿宋_GB2312"/>
        <charset val="134"/>
      </rPr>
      <t>人次以上，补助</t>
    </r>
    <r>
      <rPr>
        <sz val="11"/>
        <rFont val="Times New Roman"/>
        <charset val="134"/>
      </rPr>
      <t>40</t>
    </r>
    <r>
      <rPr>
        <sz val="11"/>
        <rFont val="仿宋_GB2312"/>
        <charset val="134"/>
      </rPr>
      <t>万元以上。</t>
    </r>
  </si>
  <si>
    <r>
      <rPr>
        <sz val="11"/>
        <color theme="1"/>
        <rFont val="仿宋_GB2312"/>
        <charset val="134"/>
      </rPr>
      <t>就业项目</t>
    </r>
  </si>
  <si>
    <r>
      <rPr>
        <sz val="11"/>
        <rFont val="仿宋_GB2312"/>
        <charset val="134"/>
      </rPr>
      <t>务工补助</t>
    </r>
  </si>
  <si>
    <r>
      <rPr>
        <sz val="11"/>
        <rFont val="仿宋_GB2312"/>
        <charset val="134"/>
      </rPr>
      <t>交通费补助</t>
    </r>
  </si>
  <si>
    <r>
      <rPr>
        <sz val="11"/>
        <rFont val="Times New Roman"/>
        <charset val="134"/>
      </rPr>
      <t>2025</t>
    </r>
    <r>
      <rPr>
        <sz val="11"/>
        <rFont val="仿宋_GB2312"/>
        <charset val="134"/>
      </rPr>
      <t>年外出务工交通费补助项目</t>
    </r>
  </si>
  <si>
    <r>
      <rPr>
        <sz val="11"/>
        <rFont val="仿宋_GB2312"/>
        <charset val="134"/>
      </rPr>
      <t>用于对脱贫劳动力及监测对象外出务工交通补助</t>
    </r>
  </si>
  <si>
    <r>
      <rPr>
        <sz val="11"/>
        <rFont val="仿宋_GB2312"/>
        <charset val="134"/>
      </rPr>
      <t>用于对脱贫劳动力及监测对象外出务工交通补助</t>
    </r>
    <r>
      <rPr>
        <sz val="11"/>
        <rFont val="Times New Roman"/>
        <charset val="134"/>
      </rPr>
      <t>80</t>
    </r>
    <r>
      <rPr>
        <sz val="11"/>
        <rFont val="仿宋_GB2312"/>
        <charset val="134"/>
      </rPr>
      <t>人次以上，补助</t>
    </r>
    <r>
      <rPr>
        <sz val="11"/>
        <rFont val="Times New Roman"/>
        <charset val="134"/>
      </rPr>
      <t>8</t>
    </r>
    <r>
      <rPr>
        <sz val="11"/>
        <rFont val="仿宋_GB2312"/>
        <charset val="134"/>
      </rPr>
      <t>万元以上</t>
    </r>
  </si>
  <si>
    <r>
      <rPr>
        <sz val="11"/>
        <rFont val="仿宋_GB2312"/>
        <charset val="134"/>
      </rPr>
      <t>县人社局</t>
    </r>
  </si>
  <si>
    <r>
      <rPr>
        <sz val="11"/>
        <rFont val="仿宋_GB2312"/>
        <charset val="134"/>
      </rPr>
      <t>就业</t>
    </r>
  </si>
  <si>
    <r>
      <rPr>
        <sz val="11"/>
        <rFont val="仿宋_GB2312"/>
        <charset val="134"/>
      </rPr>
      <t>技能培训</t>
    </r>
  </si>
  <si>
    <r>
      <rPr>
        <sz val="11"/>
        <rFont val="Times New Roman"/>
        <charset val="134"/>
      </rPr>
      <t>2025</t>
    </r>
    <r>
      <rPr>
        <sz val="11"/>
        <rFont val="仿宋_GB2312"/>
        <charset val="134"/>
      </rPr>
      <t>年劳动力就业培训项目</t>
    </r>
  </si>
  <si>
    <r>
      <rPr>
        <sz val="11"/>
        <rFont val="仿宋_GB2312"/>
        <charset val="134"/>
      </rPr>
      <t>用于对脱贫劳动力及监测对象劳动就业转移和生产生活技能培训的生活补助</t>
    </r>
  </si>
  <si>
    <r>
      <rPr>
        <sz val="11"/>
        <rFont val="仿宋_GB2312"/>
        <charset val="134"/>
      </rPr>
      <t>用于对脱贫劳动力及监测对象劳动就业转移和生产生活技能培训的生活补助</t>
    </r>
    <r>
      <rPr>
        <sz val="11"/>
        <rFont val="Times New Roman"/>
        <charset val="134"/>
      </rPr>
      <t>200</t>
    </r>
    <r>
      <rPr>
        <sz val="11"/>
        <rFont val="仿宋_GB2312"/>
        <charset val="134"/>
      </rPr>
      <t>人次以上，补助</t>
    </r>
    <r>
      <rPr>
        <sz val="11"/>
        <rFont val="Times New Roman"/>
        <charset val="134"/>
      </rPr>
      <t>15</t>
    </r>
    <r>
      <rPr>
        <sz val="11"/>
        <rFont val="仿宋_GB2312"/>
        <charset val="134"/>
      </rPr>
      <t>万元以上</t>
    </r>
  </si>
  <si>
    <r>
      <rPr>
        <sz val="11"/>
        <color theme="1"/>
        <rFont val="仿宋_GB2312"/>
        <charset val="134"/>
      </rPr>
      <t>管理费</t>
    </r>
  </si>
  <si>
    <r>
      <rPr>
        <sz val="11"/>
        <rFont val="仿宋_GB2312"/>
        <charset val="134"/>
      </rPr>
      <t>项目管理费</t>
    </r>
  </si>
  <si>
    <r>
      <rPr>
        <sz val="11"/>
        <rFont val="Times New Roman"/>
        <charset val="134"/>
      </rPr>
      <t>2025</t>
    </r>
    <r>
      <rPr>
        <sz val="11"/>
        <rFont val="仿宋_GB2312"/>
        <charset val="134"/>
      </rPr>
      <t>年项目管理费</t>
    </r>
  </si>
  <si>
    <r>
      <rPr>
        <sz val="11"/>
        <rFont val="仿宋_GB2312"/>
        <charset val="134"/>
      </rPr>
      <t>按要求提取相应的项目管理费作为项目设计、审计、监理等工作开支。</t>
    </r>
  </si>
  <si>
    <r>
      <rPr>
        <sz val="11"/>
        <rFont val="仿宋_GB2312"/>
        <charset val="134"/>
      </rPr>
      <t>帮助</t>
    </r>
    <r>
      <rPr>
        <sz val="11"/>
        <rFont val="Times New Roman"/>
        <charset val="134"/>
      </rPr>
      <t>20</t>
    </r>
    <r>
      <rPr>
        <sz val="11"/>
        <rFont val="仿宋_GB2312"/>
        <charset val="134"/>
      </rPr>
      <t>个以上项目解决设计、审计、监理等工作开支，补助</t>
    </r>
    <r>
      <rPr>
        <sz val="11"/>
        <rFont val="Times New Roman"/>
        <charset val="134"/>
      </rPr>
      <t>40</t>
    </r>
    <r>
      <rPr>
        <sz val="11"/>
        <rFont val="仿宋_GB2312"/>
        <charset val="134"/>
      </rPr>
      <t>万元以上</t>
    </r>
  </si>
  <si>
    <r>
      <rPr>
        <sz val="11"/>
        <rFont val="Times New Roman"/>
        <charset val="134"/>
      </rPr>
      <t>2025</t>
    </r>
    <r>
      <rPr>
        <sz val="11"/>
        <rFont val="仿宋_GB2312"/>
        <charset val="134"/>
      </rPr>
      <t>年联农带农产业奖补项目</t>
    </r>
  </si>
  <si>
    <r>
      <rPr>
        <sz val="11"/>
        <rFont val="仿宋_GB2312"/>
        <charset val="134"/>
      </rPr>
      <t>用于符合条件的联农带农经营主体奖补</t>
    </r>
  </si>
  <si>
    <r>
      <rPr>
        <sz val="11"/>
        <rFont val="仿宋_GB2312"/>
        <charset val="134"/>
      </rPr>
      <t>补助符合条件的联农带农经营主体</t>
    </r>
    <r>
      <rPr>
        <sz val="11"/>
        <rFont val="Times New Roman"/>
        <charset val="134"/>
      </rPr>
      <t>3</t>
    </r>
    <r>
      <rPr>
        <sz val="11"/>
        <rFont val="仿宋_GB2312"/>
        <charset val="134"/>
      </rPr>
      <t>个以上，补助资金</t>
    </r>
    <r>
      <rPr>
        <sz val="11"/>
        <rFont val="Times New Roman"/>
        <charset val="134"/>
      </rPr>
      <t>30</t>
    </r>
    <r>
      <rPr>
        <sz val="11"/>
        <rFont val="仿宋_GB2312"/>
        <charset val="134"/>
      </rPr>
      <t>万元以上</t>
    </r>
  </si>
  <si>
    <r>
      <rPr>
        <sz val="11"/>
        <rFont val="仿宋_GB2312"/>
        <charset val="134"/>
      </rPr>
      <t>合计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</si>
</sst>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_);[Red]\(0.0000\)"/>
    <numFmt numFmtId="178" formatCode="0.000_ "/>
    <numFmt numFmtId="179" formatCode="0_);[Red]\(0\)"/>
    <numFmt numFmtId="180" formatCode="0.0_ "/>
    <numFmt numFmtId="181" formatCode="0_ "/>
    <numFmt numFmtId="182" formatCode="0.000000_ "/>
  </numFmts>
  <fonts count="64">
    <font>
      <sz val="11"/>
      <color theme="1"/>
      <name val="宋体"/>
      <charset val="134"/>
      <scheme val="minor"/>
    </font>
    <font>
      <sz val="11"/>
      <name val="方正小标宋_GBK"/>
      <charset val="134"/>
    </font>
    <font>
      <sz val="11"/>
      <name val="宋体"/>
      <charset val="134"/>
      <scheme val="major"/>
    </font>
    <font>
      <sz val="11"/>
      <name val="黑体"/>
      <charset val="134"/>
    </font>
    <font>
      <sz val="11"/>
      <name val="宋体"/>
      <charset val="134"/>
    </font>
    <font>
      <sz val="11"/>
      <name val="宋体"/>
      <charset val="134"/>
      <scheme val="minor"/>
    </font>
    <font>
      <sz val="20"/>
      <name val="方正小标宋_GBK"/>
      <charset val="134"/>
    </font>
    <font>
      <sz val="11"/>
      <color theme="1"/>
      <name val="Times New Roman"/>
      <charset val="134"/>
    </font>
    <font>
      <sz val="11"/>
      <name val="Times New Roman"/>
      <charset val="134"/>
    </font>
    <font>
      <sz val="11"/>
      <name val="Times New Roman"/>
      <charset val="0"/>
    </font>
    <font>
      <b/>
      <sz val="11"/>
      <name val="Times New Roman"/>
      <charset val="134"/>
    </font>
    <font>
      <sz val="11"/>
      <color rgb="FFFF0000"/>
      <name val="Times New Roman"/>
      <charset val="134"/>
    </font>
    <font>
      <sz val="11"/>
      <color rgb="FFFF0000"/>
      <name val="宋体"/>
      <charset val="134"/>
    </font>
    <font>
      <sz val="11"/>
      <color rgb="FFFF0000"/>
      <name val="宋体"/>
      <charset val="134"/>
      <scheme val="minor"/>
    </font>
    <font>
      <sz val="20"/>
      <name val="Times New Roman"/>
      <charset val="134"/>
    </font>
    <font>
      <sz val="10"/>
      <color theme="1"/>
      <name val="Times New Roman"/>
      <charset val="134"/>
    </font>
    <font>
      <sz val="10"/>
      <name val="Times New Roman"/>
      <charset val="134"/>
    </font>
    <font>
      <sz val="10"/>
      <color rgb="FF000000"/>
      <name val="Times New Roman"/>
      <charset val="134"/>
    </font>
    <font>
      <sz val="9"/>
      <color rgb="FFFF0000"/>
      <name val="宋体"/>
      <charset val="134"/>
    </font>
    <font>
      <sz val="9"/>
      <color rgb="FFFF0000"/>
      <name val="Times New Roman"/>
      <charset val="134"/>
    </font>
    <font>
      <sz val="11"/>
      <name val="仿宋_GB2312"/>
      <charset val="134"/>
    </font>
    <font>
      <sz val="12"/>
      <name val="仿宋"/>
      <charset val="134"/>
    </font>
    <font>
      <sz val="20"/>
      <name val="方正小标宋简体"/>
      <charset val="134"/>
    </font>
    <font>
      <sz val="11"/>
      <name val="仿宋"/>
      <charset val="134"/>
    </font>
    <font>
      <sz val="15"/>
      <name val="方正仿宋_GBK"/>
      <charset val="134"/>
    </font>
    <font>
      <sz val="11"/>
      <color rgb="FFFF0000"/>
      <name val="黑体"/>
      <charset val="134"/>
    </font>
    <font>
      <sz val="11"/>
      <color rgb="FFFF0000"/>
      <name val="仿宋_GB2312"/>
      <charset val="134"/>
    </font>
    <font>
      <sz val="12"/>
      <color rgb="FFFF0000"/>
      <name val="仿宋"/>
      <charset val="134"/>
    </font>
    <font>
      <sz val="14"/>
      <name val="Times New Roman"/>
      <charset val="134"/>
    </font>
    <font>
      <sz val="11"/>
      <color rgb="FFFF0000"/>
      <name val="宋体"/>
      <charset val="134"/>
      <scheme val="major"/>
    </font>
    <font>
      <sz val="8"/>
      <name val="黑体"/>
      <charset val="134"/>
    </font>
    <font>
      <sz val="12"/>
      <name val="宋体"/>
      <charset val="134"/>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
      <sz val="11"/>
      <color indexed="8"/>
      <name val="宋体"/>
      <charset val="134"/>
    </font>
    <font>
      <sz val="10"/>
      <color theme="1"/>
      <name val="仿宋_GB2312"/>
      <charset val="134"/>
    </font>
    <font>
      <sz val="11"/>
      <color theme="1"/>
      <name val="仿宋_GB2312"/>
      <charset val="134"/>
    </font>
    <font>
      <sz val="11"/>
      <name val="SimSun"/>
      <charset val="134"/>
    </font>
    <font>
      <sz val="20"/>
      <color rgb="FFFF0000"/>
      <name val="方正小标宋简体"/>
      <charset val="134"/>
    </font>
    <font>
      <sz val="10"/>
      <name val="仿宋_GB2312"/>
      <charset val="134"/>
    </font>
    <font>
      <sz val="10"/>
      <color rgb="FF000000"/>
      <name val="仿宋_GB2312"/>
      <charset val="134"/>
    </font>
    <font>
      <sz val="11"/>
      <color theme="1"/>
      <name val="宋体"/>
      <charset val="134"/>
    </font>
    <font>
      <sz val="11"/>
      <name val="仿宋_GB2312"/>
      <charset val="0"/>
    </font>
    <font>
      <b/>
      <sz val="11"/>
      <name val="Times New Roman"/>
      <charset val="0"/>
    </font>
    <font>
      <b/>
      <sz val="11"/>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0" fillId="2" borderId="7"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8" applyNumberFormat="0" applyFill="0" applyAlignment="0" applyProtection="0">
      <alignment vertical="center"/>
    </xf>
    <xf numFmtId="0" fontId="39" fillId="0" borderId="8" applyNumberFormat="0" applyFill="0" applyAlignment="0" applyProtection="0">
      <alignment vertical="center"/>
    </xf>
    <xf numFmtId="0" fontId="40" fillId="0" borderId="9" applyNumberFormat="0" applyFill="0" applyAlignment="0" applyProtection="0">
      <alignment vertical="center"/>
    </xf>
    <xf numFmtId="0" fontId="40" fillId="0" borderId="0" applyNumberFormat="0" applyFill="0" applyBorder="0" applyAlignment="0" applyProtection="0">
      <alignment vertical="center"/>
    </xf>
    <xf numFmtId="0" fontId="41" fillId="3" borderId="10" applyNumberFormat="0" applyAlignment="0" applyProtection="0">
      <alignment vertical="center"/>
    </xf>
    <xf numFmtId="0" fontId="42" fillId="4" borderId="11" applyNumberFormat="0" applyAlignment="0" applyProtection="0">
      <alignment vertical="center"/>
    </xf>
    <xf numFmtId="0" fontId="43" fillId="4" borderId="10" applyNumberFormat="0" applyAlignment="0" applyProtection="0">
      <alignment vertical="center"/>
    </xf>
    <xf numFmtId="0" fontId="44" fillId="5" borderId="12" applyNumberFormat="0" applyAlignment="0" applyProtection="0">
      <alignment vertical="center"/>
    </xf>
    <xf numFmtId="0" fontId="45" fillId="0" borderId="13" applyNumberFormat="0" applyFill="0" applyAlignment="0" applyProtection="0">
      <alignment vertical="center"/>
    </xf>
    <xf numFmtId="0" fontId="46" fillId="0" borderId="14" applyNumberFormat="0" applyFill="0" applyAlignment="0" applyProtection="0">
      <alignment vertical="center"/>
    </xf>
    <xf numFmtId="0" fontId="47" fillId="6" borderId="0" applyNumberFormat="0" applyBorder="0" applyAlignment="0" applyProtection="0">
      <alignment vertical="center"/>
    </xf>
    <xf numFmtId="0" fontId="48" fillId="7" borderId="0" applyNumberFormat="0" applyBorder="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1" fillId="11" borderId="0" applyNumberFormat="0" applyBorder="0" applyAlignment="0" applyProtection="0">
      <alignment vertical="center"/>
    </xf>
    <xf numFmtId="0" fontId="50" fillId="12" borderId="0" applyNumberFormat="0" applyBorder="0" applyAlignment="0" applyProtection="0">
      <alignment vertical="center"/>
    </xf>
    <xf numFmtId="0" fontId="50" fillId="13" borderId="0" applyNumberFormat="0" applyBorder="0" applyAlignment="0" applyProtection="0">
      <alignment vertical="center"/>
    </xf>
    <xf numFmtId="0" fontId="51" fillId="14" borderId="0" applyNumberFormat="0" applyBorder="0" applyAlignment="0" applyProtection="0">
      <alignment vertical="center"/>
    </xf>
    <xf numFmtId="0" fontId="51" fillId="15" borderId="0" applyNumberFormat="0" applyBorder="0" applyAlignment="0" applyProtection="0">
      <alignment vertical="center"/>
    </xf>
    <xf numFmtId="0" fontId="50" fillId="16" borderId="0" applyNumberFormat="0" applyBorder="0" applyAlignment="0" applyProtection="0">
      <alignment vertical="center"/>
    </xf>
    <xf numFmtId="0" fontId="50" fillId="17" borderId="0" applyNumberFormat="0" applyBorder="0" applyAlignment="0" applyProtection="0">
      <alignment vertical="center"/>
    </xf>
    <xf numFmtId="0" fontId="51" fillId="18" borderId="0" applyNumberFormat="0" applyBorder="0" applyAlignment="0" applyProtection="0">
      <alignment vertical="center"/>
    </xf>
    <xf numFmtId="0" fontId="51" fillId="19" borderId="0" applyNumberFormat="0" applyBorder="0" applyAlignment="0" applyProtection="0">
      <alignment vertical="center"/>
    </xf>
    <xf numFmtId="0" fontId="50" fillId="20" borderId="0" applyNumberFormat="0" applyBorder="0" applyAlignment="0" applyProtection="0">
      <alignment vertical="center"/>
    </xf>
    <xf numFmtId="0" fontId="50" fillId="21" borderId="0" applyNumberFormat="0" applyBorder="0" applyAlignment="0" applyProtection="0">
      <alignment vertical="center"/>
    </xf>
    <xf numFmtId="0" fontId="51" fillId="22" borderId="0" applyNumberFormat="0" applyBorder="0" applyAlignment="0" applyProtection="0">
      <alignment vertical="center"/>
    </xf>
    <xf numFmtId="0" fontId="51" fillId="23" borderId="0" applyNumberFormat="0" applyBorder="0" applyAlignment="0" applyProtection="0">
      <alignment vertical="center"/>
    </xf>
    <xf numFmtId="0" fontId="50" fillId="24" borderId="0" applyNumberFormat="0" applyBorder="0" applyAlignment="0" applyProtection="0">
      <alignment vertical="center"/>
    </xf>
    <xf numFmtId="0" fontId="50" fillId="25" borderId="0" applyNumberFormat="0" applyBorder="0" applyAlignment="0" applyProtection="0">
      <alignment vertical="center"/>
    </xf>
    <xf numFmtId="0" fontId="51" fillId="26" borderId="0" applyNumberFormat="0" applyBorder="0" applyAlignment="0" applyProtection="0">
      <alignment vertical="center"/>
    </xf>
    <xf numFmtId="0" fontId="51" fillId="27" borderId="0" applyNumberFormat="0" applyBorder="0" applyAlignment="0" applyProtection="0">
      <alignment vertical="center"/>
    </xf>
    <xf numFmtId="0" fontId="50" fillId="28" borderId="0" applyNumberFormat="0" applyBorder="0" applyAlignment="0" applyProtection="0">
      <alignment vertical="center"/>
    </xf>
    <xf numFmtId="0" fontId="50" fillId="29" borderId="0" applyNumberFormat="0" applyBorder="0" applyAlignment="0" applyProtection="0">
      <alignment vertical="center"/>
    </xf>
    <xf numFmtId="0" fontId="51" fillId="30" borderId="0" applyNumberFormat="0" applyBorder="0" applyAlignment="0" applyProtection="0">
      <alignment vertical="center"/>
    </xf>
    <xf numFmtId="0" fontId="51" fillId="31" borderId="0" applyNumberFormat="0" applyBorder="0" applyAlignment="0" applyProtection="0">
      <alignment vertical="center"/>
    </xf>
    <xf numFmtId="0" fontId="50" fillId="32" borderId="0" applyNumberFormat="0" applyBorder="0" applyAlignment="0" applyProtection="0">
      <alignment vertical="center"/>
    </xf>
    <xf numFmtId="0" fontId="52" fillId="0" borderId="0">
      <protection locked="0"/>
    </xf>
    <xf numFmtId="0" fontId="53" fillId="0" borderId="0">
      <alignment vertical="center"/>
    </xf>
    <xf numFmtId="0" fontId="4" fillId="0" borderId="0">
      <alignment vertical="center"/>
    </xf>
    <xf numFmtId="0" fontId="31" fillId="0" borderId="0">
      <protection locked="0"/>
    </xf>
    <xf numFmtId="0" fontId="0" fillId="0" borderId="0">
      <alignment vertical="center"/>
    </xf>
    <xf numFmtId="0" fontId="0" fillId="0" borderId="0">
      <alignment vertical="center"/>
    </xf>
  </cellStyleXfs>
  <cellXfs count="153">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horizontal="center" vertical="center" wrapText="1"/>
    </xf>
    <xf numFmtId="0" fontId="3" fillId="0" borderId="0" xfId="0" applyFont="1" applyFill="1" applyAlignment="1">
      <alignment vertical="center" wrapText="1"/>
    </xf>
    <xf numFmtId="0" fontId="4" fillId="0" borderId="0" xfId="0" applyFont="1" applyFill="1" applyAlignment="1">
      <alignment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5" fillId="0" borderId="0" xfId="0" applyFont="1" applyFill="1" applyAlignment="1">
      <alignment vertical="center" wrapText="1"/>
    </xf>
    <xf numFmtId="176" fontId="5" fillId="0" borderId="0" xfId="0" applyNumberFormat="1" applyFont="1" applyFill="1" applyAlignment="1">
      <alignment horizontal="center" vertical="center" wrapText="1"/>
    </xf>
    <xf numFmtId="0" fontId="6" fillId="0" borderId="0" xfId="0" applyFont="1" applyFill="1" applyAlignment="1">
      <alignment horizontal="center" vertical="center" wrapText="1"/>
    </xf>
    <xf numFmtId="0" fontId="2" fillId="0" borderId="0" xfId="0" applyFont="1" applyFill="1" applyAlignment="1">
      <alignment horizontal="lef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5"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2" fillId="0" borderId="0" xfId="0" applyFont="1" applyFill="1" applyAlignment="1">
      <alignment horizontal="center" vertical="center" wrapText="1"/>
    </xf>
    <xf numFmtId="0" fontId="3" fillId="0" borderId="3" xfId="0" applyFont="1" applyFill="1" applyBorder="1" applyAlignment="1">
      <alignment horizontal="center" vertical="center" wrapText="1"/>
    </xf>
    <xf numFmtId="0" fontId="8" fillId="0" borderId="6" xfId="0" applyFont="1" applyFill="1" applyBorder="1" applyAlignment="1">
      <alignment horizontal="center" vertical="center" wrapText="1"/>
    </xf>
    <xf numFmtId="176" fontId="6" fillId="0" borderId="0" xfId="0" applyNumberFormat="1" applyFont="1" applyFill="1" applyAlignment="1">
      <alignment horizontal="center" vertical="center" wrapText="1"/>
    </xf>
    <xf numFmtId="176" fontId="2" fillId="0" borderId="0" xfId="0" applyNumberFormat="1" applyFont="1" applyFill="1" applyAlignment="1">
      <alignment horizontal="left" vertical="center" wrapText="1"/>
    </xf>
    <xf numFmtId="176" fontId="3" fillId="0" borderId="1"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0" fontId="8" fillId="0" borderId="3" xfId="0" applyFont="1" applyFill="1" applyBorder="1" applyAlignment="1">
      <alignment horizontal="left" vertical="center" wrapText="1"/>
    </xf>
    <xf numFmtId="0" fontId="8" fillId="0" borderId="3" xfId="0" applyFont="1" applyFill="1" applyBorder="1" applyAlignment="1">
      <alignment vertical="center" wrapText="1"/>
    </xf>
    <xf numFmtId="176" fontId="7" fillId="0" borderId="3" xfId="0" applyNumberFormat="1" applyFont="1" applyFill="1" applyBorder="1" applyAlignment="1">
      <alignment horizontal="center" vertical="center" wrapText="1"/>
    </xf>
    <xf numFmtId="0" fontId="7" fillId="0" borderId="3" xfId="0" applyFont="1" applyFill="1" applyBorder="1" applyAlignment="1">
      <alignment horizontal="justify" vertical="center" wrapText="1"/>
    </xf>
    <xf numFmtId="0" fontId="7" fillId="0" borderId="3" xfId="0" applyFont="1" applyFill="1" applyBorder="1" applyAlignment="1">
      <alignment horizontal="left" vertical="center" wrapText="1"/>
    </xf>
    <xf numFmtId="177" fontId="8" fillId="0" borderId="3" xfId="0" applyNumberFormat="1" applyFont="1" applyFill="1" applyBorder="1" applyAlignment="1">
      <alignment horizontal="left" vertical="center" wrapText="1"/>
    </xf>
    <xf numFmtId="0" fontId="10" fillId="0" borderId="3" xfId="0" applyFont="1" applyFill="1" applyBorder="1" applyAlignment="1">
      <alignment horizontal="left" vertical="center" wrapText="1"/>
    </xf>
    <xf numFmtId="176" fontId="9" fillId="0" borderId="3" xfId="0" applyNumberFormat="1" applyFont="1" applyFill="1" applyBorder="1" applyAlignment="1">
      <alignment horizontal="center" vertical="center" wrapText="1"/>
    </xf>
    <xf numFmtId="0" fontId="9" fillId="0" borderId="3" xfId="0" applyFont="1" applyFill="1" applyBorder="1" applyAlignment="1">
      <alignment horizontal="left" vertical="center" wrapText="1"/>
    </xf>
    <xf numFmtId="176" fontId="8" fillId="0" borderId="3" xfId="0" applyNumberFormat="1" applyFont="1" applyBorder="1" applyAlignment="1">
      <alignment horizontal="center" vertical="center" wrapText="1"/>
    </xf>
    <xf numFmtId="0" fontId="8" fillId="0" borderId="3" xfId="0" applyFont="1" applyBorder="1" applyAlignment="1">
      <alignment vertical="center" wrapText="1"/>
    </xf>
    <xf numFmtId="176" fontId="3" fillId="0" borderId="3" xfId="0" applyNumberFormat="1" applyFont="1" applyFill="1" applyBorder="1" applyAlignment="1">
      <alignment horizontal="center" vertical="center" wrapText="1"/>
    </xf>
    <xf numFmtId="178" fontId="8" fillId="0" borderId="3" xfId="0" applyNumberFormat="1" applyFont="1" applyFill="1" applyBorder="1" applyAlignment="1">
      <alignment horizontal="center" vertical="center" wrapText="1"/>
    </xf>
    <xf numFmtId="178" fontId="7" fillId="0" borderId="3" xfId="0" applyNumberFormat="1" applyFont="1" applyFill="1" applyBorder="1" applyAlignment="1">
      <alignment horizontal="center" vertical="center" wrapText="1"/>
    </xf>
    <xf numFmtId="179" fontId="8" fillId="0" borderId="3" xfId="0" applyNumberFormat="1" applyFont="1" applyFill="1" applyBorder="1" applyAlignment="1">
      <alignment horizontal="center" vertical="center" wrapText="1"/>
    </xf>
    <xf numFmtId="178" fontId="9" fillId="0" borderId="3" xfId="0" applyNumberFormat="1" applyFont="1" applyFill="1" applyBorder="1" applyAlignment="1">
      <alignment horizontal="center" vertical="center" wrapText="1"/>
    </xf>
    <xf numFmtId="178" fontId="9" fillId="0" borderId="3" xfId="0" applyNumberFormat="1" applyFont="1" applyFill="1" applyBorder="1" applyAlignment="1">
      <alignment horizontal="center" vertical="center"/>
    </xf>
    <xf numFmtId="178" fontId="8" fillId="0" borderId="3" xfId="0" applyNumberFormat="1" applyFont="1" applyBorder="1" applyAlignment="1">
      <alignment horizontal="center" vertical="center" wrapText="1"/>
    </xf>
    <xf numFmtId="0" fontId="7" fillId="0" borderId="3" xfId="0" applyFont="1" applyBorder="1" applyAlignment="1">
      <alignment vertical="center" wrapText="1"/>
    </xf>
    <xf numFmtId="0" fontId="11" fillId="0" borderId="3" xfId="0" applyFont="1" applyFill="1" applyBorder="1" applyAlignment="1">
      <alignment vertical="center" wrapText="1"/>
    </xf>
    <xf numFmtId="0" fontId="3" fillId="0" borderId="0" xfId="0" applyFont="1" applyFill="1" applyBorder="1" applyAlignment="1">
      <alignment vertical="center" wrapText="1"/>
    </xf>
    <xf numFmtId="0" fontId="12" fillId="0" borderId="0" xfId="0" applyFont="1" applyFill="1" applyBorder="1" applyAlignment="1">
      <alignment vertical="center" wrapText="1"/>
    </xf>
    <xf numFmtId="0" fontId="4" fillId="0" borderId="0" xfId="0" applyFont="1" applyFill="1" applyBorder="1" applyAlignment="1">
      <alignment vertical="center" wrapText="1"/>
    </xf>
    <xf numFmtId="0" fontId="13"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0" xfId="0" applyFont="1" applyFill="1" applyAlignment="1">
      <alignment vertical="center" wrapText="1"/>
    </xf>
    <xf numFmtId="0" fontId="8" fillId="0" borderId="0" xfId="0" applyFont="1" applyFill="1" applyAlignment="1">
      <alignment horizontal="center" vertical="center" wrapText="1"/>
    </xf>
    <xf numFmtId="176" fontId="8" fillId="0" borderId="0" xfId="0" applyNumberFormat="1" applyFont="1" applyAlignment="1">
      <alignment horizontal="center" vertical="center" wrapText="1"/>
    </xf>
    <xf numFmtId="0" fontId="8" fillId="0" borderId="0" xfId="0" applyFont="1" applyAlignment="1">
      <alignment horizontal="left" vertical="center" wrapText="1"/>
    </xf>
    <xf numFmtId="0" fontId="14" fillId="0" borderId="0" xfId="0" applyFont="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15" fillId="0" borderId="3" xfId="0" applyFont="1" applyFill="1" applyBorder="1" applyAlignment="1">
      <alignment horizontal="center" vertical="center" wrapText="1"/>
    </xf>
    <xf numFmtId="177" fontId="15" fillId="0" borderId="3" xfId="0" applyNumberFormat="1" applyFont="1" applyFill="1" applyBorder="1" applyAlignment="1">
      <alignment horizontal="center" vertical="center" wrapText="1"/>
    </xf>
    <xf numFmtId="0" fontId="16" fillId="0" borderId="3" xfId="0" applyFont="1" applyBorder="1" applyAlignment="1">
      <alignment vertical="center" wrapText="1"/>
    </xf>
    <xf numFmtId="0" fontId="16" fillId="0" borderId="3" xfId="0" applyFont="1" applyBorder="1" applyAlignment="1">
      <alignment horizontal="center" vertical="center" wrapText="1"/>
    </xf>
    <xf numFmtId="0" fontId="15" fillId="0" borderId="3" xfId="53" applyFont="1" applyFill="1" applyBorder="1" applyAlignment="1">
      <alignment horizontal="center" vertical="center" wrapText="1"/>
    </xf>
    <xf numFmtId="0" fontId="16" fillId="0" borderId="3" xfId="0" applyFont="1" applyBorder="1" applyAlignment="1">
      <alignment horizontal="justify" vertical="center"/>
    </xf>
    <xf numFmtId="0" fontId="15" fillId="0" borderId="3" xfId="53" applyFont="1" applyBorder="1" applyAlignment="1">
      <alignment horizontal="center" vertical="center" wrapText="1"/>
    </xf>
    <xf numFmtId="0" fontId="15" fillId="0" borderId="3" xfId="0" applyFont="1" applyBorder="1" applyAlignment="1">
      <alignment horizontal="justify" vertical="center"/>
    </xf>
    <xf numFmtId="0" fontId="15" fillId="0" borderId="3" xfId="53" applyFont="1" applyFill="1" applyBorder="1" applyAlignment="1">
      <alignment horizontal="left" vertical="center" wrapText="1"/>
    </xf>
    <xf numFmtId="0" fontId="16" fillId="0" borderId="3" xfId="0" applyFont="1" applyFill="1" applyBorder="1" applyAlignment="1">
      <alignment horizontal="center" vertical="center" wrapText="1"/>
    </xf>
    <xf numFmtId="176" fontId="14" fillId="0" borderId="0" xfId="0" applyNumberFormat="1" applyFont="1" applyAlignment="1">
      <alignment horizontal="center" vertical="center" wrapText="1"/>
    </xf>
    <xf numFmtId="176" fontId="8" fillId="0" borderId="0" xfId="0" applyNumberFormat="1" applyFont="1" applyAlignment="1">
      <alignment horizontal="left" vertical="center" wrapText="1"/>
    </xf>
    <xf numFmtId="176" fontId="8" fillId="0" borderId="1" xfId="0" applyNumberFormat="1" applyFont="1" applyBorder="1" applyAlignment="1">
      <alignment horizontal="center" vertical="center" wrapText="1"/>
    </xf>
    <xf numFmtId="176" fontId="8" fillId="0" borderId="2" xfId="0" applyNumberFormat="1" applyFont="1" applyBorder="1" applyAlignment="1">
      <alignment horizontal="center" vertical="center" wrapText="1"/>
    </xf>
    <xf numFmtId="179" fontId="15" fillId="0" borderId="3" xfId="53" applyNumberFormat="1" applyFont="1" applyFill="1" applyBorder="1" applyAlignment="1">
      <alignment horizontal="center" vertical="center" wrapText="1"/>
    </xf>
    <xf numFmtId="0" fontId="15" fillId="0" borderId="3" xfId="0" applyFont="1" applyFill="1" applyBorder="1" applyAlignment="1">
      <alignment horizontal="left" vertical="center" wrapText="1"/>
    </xf>
    <xf numFmtId="179" fontId="15" fillId="0" borderId="3" xfId="53" applyNumberFormat="1" applyFont="1" applyBorder="1" applyAlignment="1">
      <alignment horizontal="center" vertical="center" wrapText="1"/>
    </xf>
    <xf numFmtId="0" fontId="15" fillId="0" borderId="3" xfId="0" applyFont="1" applyBorder="1" applyAlignment="1">
      <alignment horizontal="left" vertical="center" wrapText="1"/>
    </xf>
    <xf numFmtId="0" fontId="15" fillId="0" borderId="3" xfId="53" applyFont="1" applyBorder="1" applyAlignment="1">
      <alignment horizontal="left" vertical="center" wrapText="1"/>
    </xf>
    <xf numFmtId="179" fontId="15" fillId="0" borderId="3" xfId="0" applyNumberFormat="1" applyFont="1" applyFill="1" applyBorder="1" applyAlignment="1">
      <alignment horizontal="center" vertical="center" wrapText="1"/>
    </xf>
    <xf numFmtId="0" fontId="15" fillId="0" borderId="3" xfId="52" applyFont="1" applyFill="1" applyBorder="1" applyAlignment="1" applyProtection="1">
      <alignment horizontal="left" vertical="center" wrapText="1"/>
    </xf>
    <xf numFmtId="43" fontId="15" fillId="0" borderId="3" xfId="1" applyNumberFormat="1" applyFont="1" applyFill="1" applyBorder="1" applyAlignment="1" applyProtection="1">
      <alignment horizontal="left" vertical="center" wrapText="1"/>
    </xf>
    <xf numFmtId="179" fontId="16" fillId="0" borderId="3" xfId="0" applyNumberFormat="1" applyFont="1" applyFill="1" applyBorder="1" applyAlignment="1">
      <alignment horizontal="center" vertical="center" wrapText="1"/>
    </xf>
    <xf numFmtId="179" fontId="16" fillId="0" borderId="3" xfId="0" applyNumberFormat="1" applyFont="1" applyFill="1" applyBorder="1" applyAlignment="1">
      <alignment horizontal="left" vertical="center" wrapText="1"/>
    </xf>
    <xf numFmtId="179" fontId="16" fillId="0" borderId="3" xfId="0" applyNumberFormat="1" applyFont="1" applyBorder="1" applyAlignment="1">
      <alignment horizontal="center" vertical="center" wrapText="1"/>
    </xf>
    <xf numFmtId="179" fontId="16" fillId="0" borderId="3" xfId="53" applyNumberFormat="1" applyFont="1" applyFill="1" applyBorder="1" applyAlignment="1">
      <alignment horizontal="center" vertical="center" wrapText="1"/>
    </xf>
    <xf numFmtId="179" fontId="16" fillId="0" borderId="3" xfId="53" applyNumberFormat="1" applyFont="1" applyBorder="1" applyAlignment="1">
      <alignment horizontal="center" vertical="center" wrapText="1"/>
    </xf>
    <xf numFmtId="0" fontId="16" fillId="0" borderId="3" xfId="0" applyFont="1" applyFill="1" applyBorder="1" applyAlignment="1">
      <alignment horizontal="left" vertical="center" wrapText="1"/>
    </xf>
    <xf numFmtId="0" fontId="17" fillId="0" borderId="3" xfId="51" applyFont="1" applyFill="1" applyBorder="1" applyAlignment="1">
      <alignment horizontal="center" vertical="center" wrapText="1"/>
    </xf>
    <xf numFmtId="0" fontId="16" fillId="0" borderId="3" xfId="0" applyFont="1" applyBorder="1" applyAlignment="1">
      <alignment horizontal="left" vertical="center" wrapText="1"/>
    </xf>
    <xf numFmtId="0" fontId="16" fillId="0" borderId="3" xfId="0" applyFont="1" applyFill="1" applyBorder="1" applyAlignment="1">
      <alignment vertical="center" wrapText="1"/>
    </xf>
    <xf numFmtId="0" fontId="11" fillId="0" borderId="3" xfId="0" applyFont="1" applyBorder="1" applyAlignment="1">
      <alignment horizontal="center" vertical="center" wrapText="1"/>
    </xf>
    <xf numFmtId="0" fontId="18" fillId="0" borderId="3" xfId="0" applyFont="1" applyFill="1" applyBorder="1" applyAlignment="1">
      <alignment vertical="center" wrapText="1"/>
    </xf>
    <xf numFmtId="0" fontId="19" fillId="0" borderId="3" xfId="0" applyFont="1" applyFill="1" applyBorder="1" applyAlignment="1">
      <alignment vertical="center" wrapText="1"/>
    </xf>
    <xf numFmtId="0" fontId="18" fillId="0" borderId="3" xfId="0" applyFont="1" applyFill="1" applyBorder="1" applyAlignment="1">
      <alignment horizontal="center" vertical="center" wrapText="1"/>
    </xf>
    <xf numFmtId="0" fontId="19" fillId="0" borderId="3" xfId="0" applyFont="1" applyBorder="1" applyAlignment="1">
      <alignment vertical="center" wrapText="1"/>
    </xf>
    <xf numFmtId="0" fontId="2"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20" fillId="0" borderId="0" xfId="0" applyFont="1" applyAlignment="1">
      <alignment vertical="center" wrapText="1"/>
    </xf>
    <xf numFmtId="0" fontId="5" fillId="0" borderId="0" xfId="0" applyFont="1" applyAlignment="1">
      <alignment vertical="center" wrapText="1"/>
    </xf>
    <xf numFmtId="0" fontId="21" fillId="0" borderId="0" xfId="0" applyFont="1" applyFill="1" applyAlignment="1">
      <alignment vertical="center" wrapText="1"/>
    </xf>
    <xf numFmtId="0" fontId="5" fillId="0" borderId="0" xfId="0" applyFont="1" applyAlignment="1">
      <alignment horizontal="center" vertical="center" wrapText="1"/>
    </xf>
    <xf numFmtId="176"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22" fillId="0" borderId="0" xfId="0" applyFont="1" applyFill="1" applyAlignment="1">
      <alignment horizontal="center" vertical="center" wrapText="1"/>
    </xf>
    <xf numFmtId="0" fontId="21" fillId="0" borderId="3" xfId="0" applyFont="1" applyFill="1" applyBorder="1" applyAlignment="1">
      <alignment horizontal="center" vertical="center" wrapText="1"/>
    </xf>
    <xf numFmtId="0" fontId="21" fillId="0" borderId="3" xfId="0" applyFont="1" applyFill="1" applyBorder="1" applyAlignment="1">
      <alignment horizontal="justify" vertical="center" wrapText="1"/>
    </xf>
    <xf numFmtId="176" fontId="22" fillId="0" borderId="0" xfId="0" applyNumberFormat="1" applyFont="1" applyFill="1" applyAlignment="1">
      <alignment horizontal="center" vertical="center" wrapText="1"/>
    </xf>
    <xf numFmtId="0" fontId="23" fillId="0" borderId="3" xfId="0" applyFont="1" applyFill="1" applyBorder="1" applyAlignment="1">
      <alignment horizontal="center" vertical="center" wrapText="1"/>
    </xf>
    <xf numFmtId="0" fontId="21" fillId="0" borderId="3" xfId="0" applyFont="1" applyFill="1" applyBorder="1" applyAlignment="1">
      <alignment vertical="center" wrapText="1"/>
    </xf>
    <xf numFmtId="0" fontId="24" fillId="0" borderId="0" xfId="0" applyFont="1" applyFill="1" applyAlignment="1">
      <alignment horizontal="justify" vertical="center"/>
    </xf>
    <xf numFmtId="49" fontId="22" fillId="0" borderId="0" xfId="0" applyNumberFormat="1" applyFont="1" applyFill="1" applyAlignment="1">
      <alignment horizontal="center" vertical="center" wrapText="1"/>
    </xf>
    <xf numFmtId="49" fontId="2" fillId="0" borderId="0" xfId="0" applyNumberFormat="1" applyFont="1" applyFill="1" applyAlignment="1">
      <alignment horizontal="left" vertical="center" wrapText="1"/>
    </xf>
    <xf numFmtId="49" fontId="3" fillId="0" borderId="1" xfId="0" applyNumberFormat="1" applyFont="1" applyFill="1" applyBorder="1" applyAlignment="1">
      <alignment horizontal="center" vertical="center" wrapText="1"/>
    </xf>
    <xf numFmtId="0" fontId="25" fillId="0" borderId="3"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26" fillId="0" borderId="3" xfId="0" applyFont="1" applyFill="1" applyBorder="1" applyAlignment="1">
      <alignment horizontal="center" vertical="center" wrapText="1"/>
    </xf>
    <xf numFmtId="49" fontId="21" fillId="0" borderId="3" xfId="0" applyNumberFormat="1" applyFont="1" applyFill="1" applyBorder="1" applyAlignment="1">
      <alignment horizontal="center" vertical="center" wrapText="1"/>
    </xf>
    <xf numFmtId="0" fontId="27" fillId="0" borderId="3"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0" xfId="0" applyFont="1" applyFill="1" applyAlignment="1">
      <alignment vertical="center" wrapText="1"/>
    </xf>
    <xf numFmtId="0" fontId="0" fillId="0" borderId="3" xfId="0" applyFont="1" applyFill="1" applyBorder="1" applyAlignment="1">
      <alignment horizontal="center" vertical="center" wrapText="1"/>
    </xf>
    <xf numFmtId="0" fontId="5" fillId="0" borderId="3" xfId="0" applyFont="1" applyFill="1" applyBorder="1" applyAlignment="1">
      <alignment vertical="center" wrapText="1"/>
    </xf>
    <xf numFmtId="177" fontId="0" fillId="0" borderId="3" xfId="0" applyNumberFormat="1" applyFont="1" applyFill="1" applyBorder="1" applyAlignment="1">
      <alignment horizontal="center" vertical="center" wrapText="1"/>
    </xf>
    <xf numFmtId="180" fontId="5" fillId="0" borderId="3" xfId="0" applyNumberFormat="1"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181" fontId="5" fillId="0" borderId="3" xfId="0" applyNumberFormat="1" applyFont="1" applyFill="1" applyBorder="1" applyAlignment="1">
      <alignment horizontal="center" vertical="center" wrapText="1"/>
    </xf>
    <xf numFmtId="0" fontId="0" fillId="0" borderId="3" xfId="52" applyFont="1" applyFill="1" applyBorder="1" applyAlignment="1" applyProtection="1">
      <alignment horizontal="center" vertical="center" wrapText="1"/>
    </xf>
    <xf numFmtId="43" fontId="0" fillId="0" borderId="3" xfId="1" applyNumberFormat="1" applyFont="1" applyFill="1" applyBorder="1" applyAlignment="1" applyProtection="1">
      <alignment horizontal="center" vertical="center" wrapText="1"/>
    </xf>
    <xf numFmtId="176" fontId="0" fillId="0" borderId="3" xfId="0" applyNumberFormat="1" applyFont="1" applyFill="1" applyBorder="1" applyAlignment="1">
      <alignment horizontal="center" vertical="center" wrapText="1"/>
    </xf>
    <xf numFmtId="176" fontId="28" fillId="0" borderId="3" xfId="0" applyNumberFormat="1" applyFont="1" applyFill="1" applyBorder="1" applyAlignment="1">
      <alignment horizontal="center" vertical="center" wrapText="1"/>
    </xf>
    <xf numFmtId="179" fontId="0" fillId="0" borderId="3" xfId="0" applyNumberFormat="1" applyFont="1" applyFill="1" applyBorder="1" applyAlignment="1">
      <alignment horizontal="center" vertical="center" wrapText="1"/>
    </xf>
    <xf numFmtId="0" fontId="28" fillId="0" borderId="3" xfId="0" applyFont="1" applyFill="1" applyBorder="1" applyAlignment="1">
      <alignment horizontal="center" vertical="center" wrapText="1"/>
    </xf>
    <xf numFmtId="181" fontId="5" fillId="0" borderId="0" xfId="0" applyNumberFormat="1" applyFont="1" applyFill="1" applyAlignment="1">
      <alignment horizontal="center" vertical="center" wrapText="1"/>
    </xf>
    <xf numFmtId="0" fontId="13" fillId="0" borderId="3" xfId="0" applyFont="1" applyFill="1" applyBorder="1" applyAlignment="1">
      <alignment vertical="center" wrapText="1"/>
    </xf>
    <xf numFmtId="0" fontId="29" fillId="0" borderId="0" xfId="0" applyFont="1" applyFill="1" applyAlignment="1">
      <alignment vertical="center" wrapText="1"/>
    </xf>
    <xf numFmtId="0" fontId="12" fillId="0" borderId="3" xfId="0" applyFont="1" applyFill="1" applyBorder="1" applyAlignment="1">
      <alignment vertical="center" wrapText="1"/>
    </xf>
    <xf numFmtId="49" fontId="5" fillId="0" borderId="0" xfId="0" applyNumberFormat="1" applyFont="1" applyFill="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0" fillId="0" borderId="3" xfId="0" applyFont="1" applyFill="1" applyBorder="1" applyAlignment="1">
      <alignment horizontal="center" vertical="center" wrapText="1"/>
    </xf>
    <xf numFmtId="177" fontId="5" fillId="0" borderId="3" xfId="0" applyNumberFormat="1" applyFont="1" applyFill="1" applyBorder="1" applyAlignment="1">
      <alignment horizontal="center" vertical="center" wrapText="1"/>
    </xf>
    <xf numFmtId="0" fontId="31" fillId="0" borderId="3"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 xfId="0" applyFont="1" applyFill="1" applyBorder="1" applyAlignment="1">
      <alignment horizontal="left" vertical="center" wrapText="1"/>
    </xf>
    <xf numFmtId="182" fontId="5" fillId="0" borderId="3"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4" fillId="0" borderId="3" xfId="0" applyFont="1" applyFill="1" applyBorder="1" applyAlignment="1">
      <alignmen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分类（新序号）_2" xfId="49"/>
    <cellStyle name="常规 2 2 3" xfId="50"/>
    <cellStyle name="常规 2 3" xfId="51"/>
    <cellStyle name="常规 29" xfId="52"/>
    <cellStyle name="常规 2" xfId="53"/>
    <cellStyle name="常规 3"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23"/>
  <sheetViews>
    <sheetView topLeftCell="C1" workbookViewId="0">
      <pane ySplit="4" topLeftCell="A5" activePane="bottomLeft" state="frozen"/>
      <selection/>
      <selection pane="bottomLeft" activeCell="Y14" sqref="Y14"/>
    </sheetView>
  </sheetViews>
  <sheetFormatPr defaultColWidth="9" defaultRowHeight="14.25"/>
  <cols>
    <col min="1" max="1" width="5.26666666666667" style="7" customWidth="1"/>
    <col min="2" max="2" width="5.06666666666667" style="8" customWidth="1"/>
    <col min="3" max="3" width="6.38333333333333" style="8" customWidth="1"/>
    <col min="4" max="4" width="6.63333333333333" style="7" customWidth="1"/>
    <col min="5" max="5" width="10.5583333333333" style="7" customWidth="1"/>
    <col min="6" max="6" width="7.38333333333333" style="7" customWidth="1"/>
    <col min="7" max="7" width="5.65833333333333" style="7" customWidth="1"/>
    <col min="8" max="8" width="6.21666666666667" style="7" customWidth="1"/>
    <col min="9" max="9" width="10.3833333333333" style="9" customWidth="1"/>
    <col min="10" max="10" width="26.225" style="8" customWidth="1"/>
    <col min="11" max="11" width="27.6333333333333" style="8" customWidth="1"/>
    <col min="12" max="12" width="8.25" style="7" customWidth="1"/>
    <col min="13" max="13" width="9.33333333333333" style="9" customWidth="1"/>
    <col min="14" max="14" width="8.89166666666667" style="7" customWidth="1"/>
    <col min="15" max="15" width="10" style="8" customWidth="1"/>
    <col min="16" max="16" width="8" style="7" customWidth="1"/>
    <col min="17" max="17" width="6.25" style="7" customWidth="1"/>
    <col min="18" max="18" width="8.25" style="7" customWidth="1"/>
    <col min="19" max="19" width="6.25" style="7" customWidth="1"/>
    <col min="20" max="20" width="7.225" style="7" customWidth="1"/>
    <col min="21" max="21" width="12.225" style="141" customWidth="1"/>
    <col min="22" max="22" width="8" style="7" customWidth="1"/>
    <col min="23" max="23" width="7.25" style="7" customWidth="1"/>
    <col min="24" max="24" width="7.88333333333333" style="8" customWidth="1"/>
    <col min="25" max="25" width="9.25" style="8"/>
    <col min="26" max="16384" width="9" style="8"/>
  </cols>
  <sheetData>
    <row r="1" ht="34" customHeight="1" spans="1:24">
      <c r="A1" s="108" t="s">
        <v>0</v>
      </c>
      <c r="B1" s="108"/>
      <c r="C1" s="108"/>
      <c r="D1" s="108"/>
      <c r="E1" s="108"/>
      <c r="F1" s="108"/>
      <c r="G1" s="108"/>
      <c r="H1" s="108"/>
      <c r="I1" s="111"/>
      <c r="J1" s="108"/>
      <c r="K1" s="108"/>
      <c r="L1" s="108"/>
      <c r="M1" s="111"/>
      <c r="N1" s="108"/>
      <c r="O1" s="108"/>
      <c r="P1" s="108"/>
      <c r="Q1" s="108"/>
      <c r="R1" s="108"/>
      <c r="S1" s="108"/>
      <c r="T1" s="108"/>
      <c r="U1" s="115"/>
      <c r="V1" s="108"/>
      <c r="W1" s="108"/>
      <c r="X1" s="108"/>
    </row>
    <row r="2" s="2" customFormat="1" ht="28" customHeight="1" spans="1:24">
      <c r="A2" s="11" t="s">
        <v>1</v>
      </c>
      <c r="B2" s="11"/>
      <c r="C2" s="11"/>
      <c r="D2" s="11"/>
      <c r="E2" s="11"/>
      <c r="F2" s="11"/>
      <c r="G2" s="11"/>
      <c r="H2" s="11"/>
      <c r="I2" s="25" t="s">
        <v>2</v>
      </c>
      <c r="J2" s="11"/>
      <c r="K2" s="11" t="s">
        <v>3</v>
      </c>
      <c r="L2" s="11" t="s">
        <v>4</v>
      </c>
      <c r="M2" s="11"/>
      <c r="N2" s="11"/>
      <c r="O2" s="11"/>
      <c r="P2" s="11"/>
      <c r="Q2" s="11"/>
      <c r="R2" s="11"/>
      <c r="S2" s="11"/>
      <c r="T2" s="11" t="s">
        <v>5</v>
      </c>
      <c r="U2" s="116"/>
      <c r="V2" s="11"/>
      <c r="W2" s="11"/>
      <c r="X2" s="11"/>
    </row>
    <row r="3" s="3" customFormat="1" ht="26" customHeight="1" spans="1:25">
      <c r="A3" s="12" t="s">
        <v>6</v>
      </c>
      <c r="B3" s="12" t="s">
        <v>7</v>
      </c>
      <c r="C3" s="12" t="s">
        <v>8</v>
      </c>
      <c r="D3" s="12" t="s">
        <v>9</v>
      </c>
      <c r="E3" s="12" t="s">
        <v>10</v>
      </c>
      <c r="F3" s="144" t="s">
        <v>11</v>
      </c>
      <c r="G3" s="144"/>
      <c r="H3" s="144"/>
      <c r="I3" s="26" t="s">
        <v>12</v>
      </c>
      <c r="J3" s="12" t="s">
        <v>13</v>
      </c>
      <c r="K3" s="12" t="s">
        <v>14</v>
      </c>
      <c r="L3" s="12" t="s">
        <v>15</v>
      </c>
      <c r="M3" s="40" t="s">
        <v>16</v>
      </c>
      <c r="N3" s="22"/>
      <c r="O3" s="12" t="s">
        <v>17</v>
      </c>
      <c r="P3" s="12" t="s">
        <v>18</v>
      </c>
      <c r="Q3" s="12" t="s">
        <v>19</v>
      </c>
      <c r="R3" s="12" t="s">
        <v>20</v>
      </c>
      <c r="S3" s="12" t="s">
        <v>21</v>
      </c>
      <c r="T3" s="12" t="s">
        <v>22</v>
      </c>
      <c r="U3" s="117" t="s">
        <v>23</v>
      </c>
      <c r="V3" s="12" t="s">
        <v>24</v>
      </c>
      <c r="W3" s="22" t="s">
        <v>25</v>
      </c>
      <c r="X3" s="22" t="s">
        <v>26</v>
      </c>
      <c r="Y3" s="118" t="s">
        <v>27</v>
      </c>
    </row>
    <row r="4" s="4" customFormat="1" ht="29" customHeight="1" spans="1:25">
      <c r="A4" s="13"/>
      <c r="B4" s="13"/>
      <c r="C4" s="13"/>
      <c r="D4" s="13"/>
      <c r="E4" s="13"/>
      <c r="F4" s="22" t="s">
        <v>28</v>
      </c>
      <c r="G4" s="22" t="s">
        <v>29</v>
      </c>
      <c r="H4" s="22" t="s">
        <v>30</v>
      </c>
      <c r="I4" s="27"/>
      <c r="J4" s="13"/>
      <c r="K4" s="13"/>
      <c r="L4" s="13"/>
      <c r="M4" s="40" t="s">
        <v>31</v>
      </c>
      <c r="N4" s="22" t="s">
        <v>32</v>
      </c>
      <c r="O4" s="13"/>
      <c r="P4" s="13"/>
      <c r="Q4" s="13"/>
      <c r="R4" s="13"/>
      <c r="S4" s="13"/>
      <c r="T4" s="13"/>
      <c r="U4" s="119"/>
      <c r="V4" s="13"/>
      <c r="W4" s="22"/>
      <c r="X4" s="22"/>
      <c r="Y4" s="118"/>
    </row>
    <row r="5" s="5" customFormat="1" ht="108" customHeight="1" spans="1:25">
      <c r="A5" s="18">
        <v>1</v>
      </c>
      <c r="B5" s="18" t="s">
        <v>33</v>
      </c>
      <c r="C5" s="18" t="s">
        <v>34</v>
      </c>
      <c r="D5" s="18" t="s">
        <v>35</v>
      </c>
      <c r="E5" s="18" t="s">
        <v>36</v>
      </c>
      <c r="F5" s="18" t="s">
        <v>37</v>
      </c>
      <c r="G5" s="18" t="s">
        <v>38</v>
      </c>
      <c r="H5" s="18" t="s">
        <v>39</v>
      </c>
      <c r="I5" s="129">
        <v>32</v>
      </c>
      <c r="J5" s="18" t="s">
        <v>40</v>
      </c>
      <c r="K5" s="18" t="s">
        <v>41</v>
      </c>
      <c r="L5" s="18" t="s">
        <v>42</v>
      </c>
      <c r="M5" s="129">
        <v>32</v>
      </c>
      <c r="N5" s="18">
        <v>0</v>
      </c>
      <c r="O5" s="18" t="s">
        <v>43</v>
      </c>
      <c r="P5" s="18">
        <v>1400</v>
      </c>
      <c r="Q5" s="18" t="s">
        <v>44</v>
      </c>
      <c r="R5" s="18" t="s">
        <v>44</v>
      </c>
      <c r="S5" s="18" t="s">
        <v>44</v>
      </c>
      <c r="T5" s="18" t="s">
        <v>45</v>
      </c>
      <c r="U5" s="151">
        <v>18206875629</v>
      </c>
      <c r="V5" s="18" t="s">
        <v>46</v>
      </c>
      <c r="W5" s="18" t="s">
        <v>47</v>
      </c>
      <c r="X5" s="18"/>
      <c r="Y5" s="140" t="s">
        <v>48</v>
      </c>
    </row>
    <row r="6" s="5" customFormat="1" ht="120" customHeight="1" spans="1:25">
      <c r="A6" s="18">
        <v>2</v>
      </c>
      <c r="B6" s="18" t="s">
        <v>49</v>
      </c>
      <c r="C6" s="18" t="s">
        <v>50</v>
      </c>
      <c r="D6" s="18" t="s">
        <v>51</v>
      </c>
      <c r="E6" s="18" t="s">
        <v>52</v>
      </c>
      <c r="F6" s="18"/>
      <c r="G6" s="18"/>
      <c r="H6" s="18" t="s">
        <v>39</v>
      </c>
      <c r="I6" s="129">
        <v>25</v>
      </c>
      <c r="J6" s="18" t="s">
        <v>53</v>
      </c>
      <c r="K6" s="18" t="s">
        <v>54</v>
      </c>
      <c r="L6" s="18" t="s">
        <v>42</v>
      </c>
      <c r="M6" s="129">
        <v>25</v>
      </c>
      <c r="N6" s="18">
        <v>0</v>
      </c>
      <c r="O6" s="18" t="s">
        <v>55</v>
      </c>
      <c r="P6" s="18"/>
      <c r="Q6" s="18"/>
      <c r="R6" s="18"/>
      <c r="S6" s="18"/>
      <c r="T6" s="18" t="s">
        <v>45</v>
      </c>
      <c r="U6" s="151">
        <v>18206875629</v>
      </c>
      <c r="V6" s="18" t="s">
        <v>56</v>
      </c>
      <c r="W6" s="18" t="s">
        <v>47</v>
      </c>
      <c r="X6" s="18"/>
      <c r="Y6" s="140" t="s">
        <v>57</v>
      </c>
    </row>
    <row r="7" s="5" customFormat="1" ht="132" customHeight="1" spans="1:25">
      <c r="A7" s="18">
        <v>3</v>
      </c>
      <c r="B7" s="18" t="s">
        <v>33</v>
      </c>
      <c r="C7" s="18" t="s">
        <v>58</v>
      </c>
      <c r="D7" s="18" t="s">
        <v>59</v>
      </c>
      <c r="E7" s="145" t="s">
        <v>60</v>
      </c>
      <c r="F7" s="18" t="s">
        <v>37</v>
      </c>
      <c r="G7" s="18" t="s">
        <v>38</v>
      </c>
      <c r="H7" s="18" t="s">
        <v>61</v>
      </c>
      <c r="I7" s="129">
        <v>28</v>
      </c>
      <c r="J7" s="145" t="s">
        <v>62</v>
      </c>
      <c r="K7" s="18" t="s">
        <v>63</v>
      </c>
      <c r="L7" s="18" t="s">
        <v>42</v>
      </c>
      <c r="M7" s="129">
        <v>28</v>
      </c>
      <c r="N7" s="129"/>
      <c r="O7" s="145" t="s">
        <v>64</v>
      </c>
      <c r="P7" s="18">
        <v>400</v>
      </c>
      <c r="Q7" s="18" t="s">
        <v>44</v>
      </c>
      <c r="R7" s="18" t="s">
        <v>44</v>
      </c>
      <c r="S7" s="18" t="s">
        <v>44</v>
      </c>
      <c r="T7" s="18" t="s">
        <v>65</v>
      </c>
      <c r="U7" s="151">
        <v>13888596826</v>
      </c>
      <c r="V7" s="18" t="s">
        <v>56</v>
      </c>
      <c r="W7" s="18" t="s">
        <v>47</v>
      </c>
      <c r="X7" s="18"/>
      <c r="Y7" s="152"/>
    </row>
    <row r="8" s="5" customFormat="1" ht="135" customHeight="1" spans="1:25">
      <c r="A8" s="18">
        <v>4</v>
      </c>
      <c r="B8" s="18" t="s">
        <v>33</v>
      </c>
      <c r="C8" s="18" t="s">
        <v>58</v>
      </c>
      <c r="D8" s="18" t="s">
        <v>59</v>
      </c>
      <c r="E8" s="18" t="s">
        <v>66</v>
      </c>
      <c r="F8" s="18" t="s">
        <v>37</v>
      </c>
      <c r="G8" s="18" t="s">
        <v>67</v>
      </c>
      <c r="H8" s="18" t="s">
        <v>68</v>
      </c>
      <c r="I8" s="129">
        <v>82</v>
      </c>
      <c r="J8" s="145" t="s">
        <v>69</v>
      </c>
      <c r="K8" s="149" t="s">
        <v>70</v>
      </c>
      <c r="L8" s="18" t="s">
        <v>42</v>
      </c>
      <c r="M8" s="129">
        <v>82</v>
      </c>
      <c r="N8" s="18"/>
      <c r="O8" s="18" t="s">
        <v>71</v>
      </c>
      <c r="P8" s="18">
        <v>400</v>
      </c>
      <c r="Q8" s="18" t="s">
        <v>44</v>
      </c>
      <c r="R8" s="18" t="s">
        <v>44</v>
      </c>
      <c r="S8" s="18" t="s">
        <v>44</v>
      </c>
      <c r="T8" s="18" t="s">
        <v>72</v>
      </c>
      <c r="U8" s="151">
        <v>13577173741</v>
      </c>
      <c r="V8" s="18" t="s">
        <v>56</v>
      </c>
      <c r="W8" s="18" t="s">
        <v>47</v>
      </c>
      <c r="X8" s="18"/>
      <c r="Y8" s="152"/>
    </row>
    <row r="9" s="5" customFormat="1" ht="118" customHeight="1" spans="1:25">
      <c r="A9" s="18">
        <v>5</v>
      </c>
      <c r="B9" s="18" t="s">
        <v>33</v>
      </c>
      <c r="C9" s="18" t="s">
        <v>58</v>
      </c>
      <c r="D9" s="18" t="s">
        <v>59</v>
      </c>
      <c r="E9" s="145" t="s">
        <v>73</v>
      </c>
      <c r="F9" s="145" t="s">
        <v>37</v>
      </c>
      <c r="G9" s="18" t="s">
        <v>38</v>
      </c>
      <c r="H9" s="145" t="s">
        <v>74</v>
      </c>
      <c r="I9" s="129">
        <v>36</v>
      </c>
      <c r="J9" s="145" t="s">
        <v>75</v>
      </c>
      <c r="K9" s="145" t="s">
        <v>76</v>
      </c>
      <c r="L9" s="18" t="s">
        <v>42</v>
      </c>
      <c r="M9" s="129">
        <v>36</v>
      </c>
      <c r="N9" s="129"/>
      <c r="O9" s="145" t="s">
        <v>77</v>
      </c>
      <c r="P9" s="18">
        <v>700</v>
      </c>
      <c r="Q9" s="18" t="s">
        <v>44</v>
      </c>
      <c r="R9" s="18" t="s">
        <v>44</v>
      </c>
      <c r="S9" s="18" t="s">
        <v>44</v>
      </c>
      <c r="T9" s="18" t="s">
        <v>78</v>
      </c>
      <c r="U9" s="151">
        <v>15911532417</v>
      </c>
      <c r="V9" s="18" t="s">
        <v>56</v>
      </c>
      <c r="W9" s="18" t="s">
        <v>47</v>
      </c>
      <c r="X9" s="18"/>
      <c r="Y9" s="140"/>
    </row>
    <row r="10" s="5" customFormat="1" ht="135" customHeight="1" spans="1:25">
      <c r="A10" s="18">
        <v>6</v>
      </c>
      <c r="B10" s="18" t="s">
        <v>49</v>
      </c>
      <c r="C10" s="18" t="s">
        <v>79</v>
      </c>
      <c r="D10" s="18" t="s">
        <v>80</v>
      </c>
      <c r="E10" s="18" t="s">
        <v>81</v>
      </c>
      <c r="F10" s="18" t="s">
        <v>37</v>
      </c>
      <c r="G10" s="18" t="s">
        <v>38</v>
      </c>
      <c r="H10" s="18" t="s">
        <v>39</v>
      </c>
      <c r="I10" s="129">
        <v>25.92</v>
      </c>
      <c r="J10" s="149" t="s">
        <v>82</v>
      </c>
      <c r="K10" s="18" t="s">
        <v>83</v>
      </c>
      <c r="L10" s="18" t="s">
        <v>42</v>
      </c>
      <c r="M10" s="129">
        <v>25.92</v>
      </c>
      <c r="N10" s="18"/>
      <c r="O10" s="18" t="s">
        <v>84</v>
      </c>
      <c r="P10" s="18">
        <v>2800</v>
      </c>
      <c r="Q10" s="18" t="s">
        <v>44</v>
      </c>
      <c r="R10" s="18" t="s">
        <v>44</v>
      </c>
      <c r="S10" s="18" t="s">
        <v>47</v>
      </c>
      <c r="T10" s="18" t="s">
        <v>45</v>
      </c>
      <c r="U10" s="151">
        <v>18206875629</v>
      </c>
      <c r="V10" s="18" t="s">
        <v>56</v>
      </c>
      <c r="W10" s="18" t="s">
        <v>47</v>
      </c>
      <c r="X10" s="18"/>
      <c r="Y10" s="140" t="s">
        <v>85</v>
      </c>
    </row>
    <row r="11" s="8" customFormat="1" ht="85.5" spans="1:25">
      <c r="A11" s="18">
        <v>7</v>
      </c>
      <c r="B11" s="18" t="s">
        <v>33</v>
      </c>
      <c r="C11" s="18" t="s">
        <v>58</v>
      </c>
      <c r="D11" s="18" t="s">
        <v>59</v>
      </c>
      <c r="E11" s="146" t="s">
        <v>86</v>
      </c>
      <c r="F11" s="18" t="s">
        <v>37</v>
      </c>
      <c r="G11" s="18" t="s">
        <v>38</v>
      </c>
      <c r="H11" s="18" t="s">
        <v>87</v>
      </c>
      <c r="I11" s="129">
        <v>100</v>
      </c>
      <c r="J11" s="126" t="s">
        <v>88</v>
      </c>
      <c r="K11" s="18" t="s">
        <v>89</v>
      </c>
      <c r="L11" s="18" t="s">
        <v>42</v>
      </c>
      <c r="M11" s="129">
        <v>100</v>
      </c>
      <c r="N11" s="18"/>
      <c r="O11" s="18" t="s">
        <v>90</v>
      </c>
      <c r="P11" s="18">
        <v>1000</v>
      </c>
      <c r="Q11" s="18" t="s">
        <v>44</v>
      </c>
      <c r="R11" s="18" t="s">
        <v>44</v>
      </c>
      <c r="S11" s="18" t="s">
        <v>47</v>
      </c>
      <c r="T11" s="18" t="s">
        <v>91</v>
      </c>
      <c r="U11" s="151">
        <v>13888344562</v>
      </c>
      <c r="V11" s="18" t="s">
        <v>56</v>
      </c>
      <c r="W11" s="18" t="s">
        <v>47</v>
      </c>
      <c r="X11" s="126"/>
      <c r="Y11" s="126"/>
    </row>
    <row r="12" s="8" customFormat="1" ht="89" customHeight="1" spans="1:25">
      <c r="A12" s="18">
        <v>8</v>
      </c>
      <c r="B12" s="18" t="s">
        <v>33</v>
      </c>
      <c r="C12" s="126" t="s">
        <v>34</v>
      </c>
      <c r="D12" s="18" t="s">
        <v>35</v>
      </c>
      <c r="E12" s="18" t="s">
        <v>92</v>
      </c>
      <c r="F12" s="18" t="s">
        <v>37</v>
      </c>
      <c r="G12" s="18" t="s">
        <v>38</v>
      </c>
      <c r="H12" s="18" t="s">
        <v>93</v>
      </c>
      <c r="I12" s="129">
        <v>18</v>
      </c>
      <c r="J12" s="126" t="s">
        <v>94</v>
      </c>
      <c r="K12" s="126" t="s">
        <v>95</v>
      </c>
      <c r="L12" s="18" t="s">
        <v>42</v>
      </c>
      <c r="M12" s="129">
        <v>18</v>
      </c>
      <c r="N12" s="18"/>
      <c r="O12" s="18" t="s">
        <v>96</v>
      </c>
      <c r="P12" s="18">
        <v>1200</v>
      </c>
      <c r="Q12" s="18" t="s">
        <v>44</v>
      </c>
      <c r="R12" s="18" t="s">
        <v>44</v>
      </c>
      <c r="S12" s="18" t="s">
        <v>44</v>
      </c>
      <c r="T12" s="18" t="s">
        <v>97</v>
      </c>
      <c r="U12" s="151">
        <v>15911694320</v>
      </c>
      <c r="V12" s="18" t="s">
        <v>98</v>
      </c>
      <c r="W12" s="18" t="s">
        <v>47</v>
      </c>
      <c r="X12" s="126"/>
      <c r="Y12" s="140" t="s">
        <v>48</v>
      </c>
    </row>
    <row r="13" s="8" customFormat="1" ht="117" customHeight="1" spans="1:25">
      <c r="A13" s="18">
        <v>9</v>
      </c>
      <c r="B13" s="18" t="s">
        <v>33</v>
      </c>
      <c r="C13" s="18" t="s">
        <v>58</v>
      </c>
      <c r="D13" s="18" t="s">
        <v>59</v>
      </c>
      <c r="E13" s="147" t="s">
        <v>99</v>
      </c>
      <c r="F13" s="7" t="s">
        <v>37</v>
      </c>
      <c r="G13" s="18" t="s">
        <v>38</v>
      </c>
      <c r="H13" s="18" t="s">
        <v>61</v>
      </c>
      <c r="I13" s="129">
        <v>170</v>
      </c>
      <c r="J13" s="18" t="s">
        <v>100</v>
      </c>
      <c r="K13" s="126" t="s">
        <v>101</v>
      </c>
      <c r="L13" s="18" t="s">
        <v>42</v>
      </c>
      <c r="M13" s="129">
        <v>100</v>
      </c>
      <c r="N13" s="18">
        <v>70</v>
      </c>
      <c r="O13" s="18" t="s">
        <v>96</v>
      </c>
      <c r="P13" s="18">
        <v>500</v>
      </c>
      <c r="Q13" s="18" t="s">
        <v>44</v>
      </c>
      <c r="R13" s="18" t="s">
        <v>44</v>
      </c>
      <c r="S13" s="18" t="s">
        <v>44</v>
      </c>
      <c r="T13" s="18" t="s">
        <v>65</v>
      </c>
      <c r="U13" s="151">
        <v>13888596826</v>
      </c>
      <c r="V13" s="18" t="s">
        <v>56</v>
      </c>
      <c r="W13" s="18" t="s">
        <v>47</v>
      </c>
      <c r="X13" s="126"/>
      <c r="Y13" s="138" t="s">
        <v>102</v>
      </c>
    </row>
    <row r="14" s="8" customFormat="1" ht="213" customHeight="1" spans="1:25">
      <c r="A14" s="18">
        <v>10</v>
      </c>
      <c r="B14" s="18" t="s">
        <v>49</v>
      </c>
      <c r="C14" s="126" t="s">
        <v>103</v>
      </c>
      <c r="D14" s="18" t="s">
        <v>104</v>
      </c>
      <c r="E14" s="18" t="s">
        <v>105</v>
      </c>
      <c r="F14" s="18" t="s">
        <v>37</v>
      </c>
      <c r="G14" s="18" t="s">
        <v>38</v>
      </c>
      <c r="H14" s="18" t="s">
        <v>61</v>
      </c>
      <c r="I14" s="129">
        <v>118</v>
      </c>
      <c r="J14" s="126" t="s">
        <v>106</v>
      </c>
      <c r="K14" s="126" t="s">
        <v>107</v>
      </c>
      <c r="L14" s="18" t="s">
        <v>42</v>
      </c>
      <c r="M14" s="129">
        <v>70</v>
      </c>
      <c r="N14" s="18">
        <v>48</v>
      </c>
      <c r="O14" s="18" t="s">
        <v>108</v>
      </c>
      <c r="P14" s="18">
        <v>500</v>
      </c>
      <c r="Q14" s="18" t="s">
        <v>44</v>
      </c>
      <c r="R14" s="18" t="s">
        <v>44</v>
      </c>
      <c r="S14" s="18" t="s">
        <v>44</v>
      </c>
      <c r="T14" s="18" t="s">
        <v>65</v>
      </c>
      <c r="U14" s="151">
        <v>13888596826</v>
      </c>
      <c r="V14" s="18" t="s">
        <v>56</v>
      </c>
      <c r="W14" s="18" t="s">
        <v>47</v>
      </c>
      <c r="X14" s="126"/>
      <c r="Y14" s="138" t="s">
        <v>109</v>
      </c>
    </row>
    <row r="15" s="8" customFormat="1" ht="162" customHeight="1" spans="1:25">
      <c r="A15" s="18">
        <v>11</v>
      </c>
      <c r="B15" s="18" t="s">
        <v>33</v>
      </c>
      <c r="C15" s="126" t="s">
        <v>34</v>
      </c>
      <c r="D15" s="18" t="s">
        <v>110</v>
      </c>
      <c r="E15" s="18" t="s">
        <v>111</v>
      </c>
      <c r="F15" s="18" t="s">
        <v>37</v>
      </c>
      <c r="G15" s="18"/>
      <c r="H15" s="18" t="s">
        <v>112</v>
      </c>
      <c r="I15" s="129">
        <v>560</v>
      </c>
      <c r="J15" s="126" t="s">
        <v>113</v>
      </c>
      <c r="K15" s="126" t="s">
        <v>114</v>
      </c>
      <c r="L15" s="18" t="s">
        <v>42</v>
      </c>
      <c r="M15" s="129">
        <v>490</v>
      </c>
      <c r="N15" s="18">
        <v>70</v>
      </c>
      <c r="O15" s="18" t="s">
        <v>55</v>
      </c>
      <c r="P15" s="18"/>
      <c r="Q15" s="18"/>
      <c r="R15" s="18"/>
      <c r="S15" s="18"/>
      <c r="T15" s="18" t="s">
        <v>115</v>
      </c>
      <c r="U15" s="151" t="s">
        <v>116</v>
      </c>
      <c r="V15" s="18" t="s">
        <v>46</v>
      </c>
      <c r="W15" s="18" t="s">
        <v>47</v>
      </c>
      <c r="X15" s="126"/>
      <c r="Y15" s="138" t="s">
        <v>117</v>
      </c>
    </row>
    <row r="16" s="8" customFormat="1" ht="111" customHeight="1" spans="1:25">
      <c r="A16" s="18">
        <v>12</v>
      </c>
      <c r="B16" s="18" t="s">
        <v>33</v>
      </c>
      <c r="C16" s="18" t="s">
        <v>58</v>
      </c>
      <c r="D16" s="18" t="s">
        <v>59</v>
      </c>
      <c r="E16" s="18" t="s">
        <v>118</v>
      </c>
      <c r="F16" s="18" t="s">
        <v>37</v>
      </c>
      <c r="G16" s="18" t="s">
        <v>38</v>
      </c>
      <c r="H16" s="18" t="s">
        <v>119</v>
      </c>
      <c r="I16" s="129">
        <v>193</v>
      </c>
      <c r="J16" s="126" t="s">
        <v>120</v>
      </c>
      <c r="K16" s="126" t="s">
        <v>121</v>
      </c>
      <c r="L16" s="18" t="s">
        <v>42</v>
      </c>
      <c r="M16" s="129">
        <v>193</v>
      </c>
      <c r="N16" s="18"/>
      <c r="O16" s="18" t="s">
        <v>122</v>
      </c>
      <c r="P16" s="18">
        <v>700</v>
      </c>
      <c r="Q16" s="18" t="s">
        <v>44</v>
      </c>
      <c r="R16" s="18" t="s">
        <v>44</v>
      </c>
      <c r="S16" s="18" t="s">
        <v>44</v>
      </c>
      <c r="T16" s="18" t="s">
        <v>123</v>
      </c>
      <c r="U16" s="151">
        <v>13987619978</v>
      </c>
      <c r="V16" s="18" t="s">
        <v>56</v>
      </c>
      <c r="W16" s="18" t="s">
        <v>47</v>
      </c>
      <c r="X16" s="126"/>
      <c r="Y16" s="138" t="s">
        <v>124</v>
      </c>
    </row>
    <row r="17" s="8" customFormat="1" ht="109" customHeight="1" spans="1:25">
      <c r="A17" s="18">
        <v>13</v>
      </c>
      <c r="B17" s="18" t="s">
        <v>33</v>
      </c>
      <c r="C17" s="18" t="s">
        <v>58</v>
      </c>
      <c r="D17" s="18" t="s">
        <v>59</v>
      </c>
      <c r="E17" s="18" t="s">
        <v>125</v>
      </c>
      <c r="F17" s="18" t="s">
        <v>37</v>
      </c>
      <c r="G17" s="18" t="s">
        <v>38</v>
      </c>
      <c r="H17" s="18" t="s">
        <v>119</v>
      </c>
      <c r="I17" s="129">
        <v>74</v>
      </c>
      <c r="J17" s="18" t="s">
        <v>126</v>
      </c>
      <c r="K17" s="126" t="s">
        <v>127</v>
      </c>
      <c r="L17" s="18" t="s">
        <v>42</v>
      </c>
      <c r="M17" s="129">
        <v>74</v>
      </c>
      <c r="N17" s="18"/>
      <c r="O17" s="18" t="s">
        <v>122</v>
      </c>
      <c r="P17" s="18">
        <v>400</v>
      </c>
      <c r="Q17" s="18" t="s">
        <v>44</v>
      </c>
      <c r="R17" s="18" t="s">
        <v>44</v>
      </c>
      <c r="S17" s="18" t="s">
        <v>44</v>
      </c>
      <c r="T17" s="18" t="s">
        <v>123</v>
      </c>
      <c r="U17" s="151">
        <v>13987619978</v>
      </c>
      <c r="V17" s="18" t="s">
        <v>56</v>
      </c>
      <c r="W17" s="18" t="s">
        <v>47</v>
      </c>
      <c r="X17" s="126"/>
      <c r="Y17" s="138" t="s">
        <v>128</v>
      </c>
    </row>
    <row r="18" ht="182" customHeight="1" spans="1:25">
      <c r="A18" s="18">
        <v>14</v>
      </c>
      <c r="B18" s="18" t="s">
        <v>33</v>
      </c>
      <c r="C18" s="18" t="s">
        <v>129</v>
      </c>
      <c r="D18" s="18" t="s">
        <v>130</v>
      </c>
      <c r="E18" s="18" t="s">
        <v>131</v>
      </c>
      <c r="F18" s="18" t="s">
        <v>37</v>
      </c>
      <c r="G18" s="18"/>
      <c r="H18" s="18" t="s">
        <v>132</v>
      </c>
      <c r="I18" s="129">
        <v>1707</v>
      </c>
      <c r="J18" s="18" t="s">
        <v>133</v>
      </c>
      <c r="K18" s="18" t="s">
        <v>134</v>
      </c>
      <c r="L18" s="18" t="s">
        <v>42</v>
      </c>
      <c r="M18" s="129">
        <v>1500</v>
      </c>
      <c r="N18" s="18">
        <v>207</v>
      </c>
      <c r="O18" s="18" t="s">
        <v>135</v>
      </c>
      <c r="P18" s="18">
        <v>6500</v>
      </c>
      <c r="Q18" s="18" t="s">
        <v>44</v>
      </c>
      <c r="R18" s="18" t="s">
        <v>44</v>
      </c>
      <c r="S18" s="18" t="s">
        <v>44</v>
      </c>
      <c r="T18" s="18" t="s">
        <v>136</v>
      </c>
      <c r="U18" s="151" t="s">
        <v>137</v>
      </c>
      <c r="V18" s="18" t="s">
        <v>56</v>
      </c>
      <c r="W18" s="18" t="s">
        <v>47</v>
      </c>
      <c r="X18" s="18"/>
      <c r="Y18" s="138" t="s">
        <v>138</v>
      </c>
    </row>
    <row r="19" ht="68" customHeight="1" spans="1:25">
      <c r="A19" s="18">
        <v>15</v>
      </c>
      <c r="B19" s="18" t="s">
        <v>49</v>
      </c>
      <c r="C19" s="18" t="s">
        <v>139</v>
      </c>
      <c r="D19" s="18" t="s">
        <v>140</v>
      </c>
      <c r="E19" s="18" t="s">
        <v>141</v>
      </c>
      <c r="F19" s="18" t="s">
        <v>37</v>
      </c>
      <c r="G19" s="18" t="s">
        <v>38</v>
      </c>
      <c r="H19" s="18" t="s">
        <v>142</v>
      </c>
      <c r="I19" s="150">
        <f>1.21284+0.654948</f>
        <v>1.867788</v>
      </c>
      <c r="J19" s="18" t="s">
        <v>143</v>
      </c>
      <c r="K19" s="18" t="s">
        <v>144</v>
      </c>
      <c r="L19" s="18" t="s">
        <v>42</v>
      </c>
      <c r="M19" s="150">
        <v>1.867788</v>
      </c>
      <c r="N19" s="18">
        <v>0</v>
      </c>
      <c r="O19" s="18" t="s">
        <v>55</v>
      </c>
      <c r="P19" s="18">
        <v>22</v>
      </c>
      <c r="Q19" s="18" t="s">
        <v>47</v>
      </c>
      <c r="R19" s="18" t="s">
        <v>44</v>
      </c>
      <c r="S19" s="18" t="s">
        <v>44</v>
      </c>
      <c r="T19" s="18" t="s">
        <v>136</v>
      </c>
      <c r="U19" s="151" t="s">
        <v>137</v>
      </c>
      <c r="V19" s="18" t="s">
        <v>56</v>
      </c>
      <c r="W19" s="18" t="s">
        <v>47</v>
      </c>
      <c r="X19" s="18"/>
      <c r="Y19" s="126"/>
    </row>
    <row r="20" ht="78" customHeight="1" spans="1:25">
      <c r="A20" s="18">
        <v>16</v>
      </c>
      <c r="B20" s="18" t="s">
        <v>49</v>
      </c>
      <c r="C20" s="18" t="s">
        <v>139</v>
      </c>
      <c r="D20" s="18" t="s">
        <v>140</v>
      </c>
      <c r="E20" s="18" t="s">
        <v>145</v>
      </c>
      <c r="F20" s="18" t="s">
        <v>37</v>
      </c>
      <c r="G20" s="18" t="s">
        <v>38</v>
      </c>
      <c r="H20" s="18" t="s">
        <v>142</v>
      </c>
      <c r="I20" s="129">
        <v>2</v>
      </c>
      <c r="J20" s="18" t="s">
        <v>146</v>
      </c>
      <c r="K20" s="18" t="s">
        <v>144</v>
      </c>
      <c r="L20" s="18" t="s">
        <v>42</v>
      </c>
      <c r="M20" s="129">
        <v>2</v>
      </c>
      <c r="N20" s="18">
        <v>0</v>
      </c>
      <c r="O20" s="18" t="s">
        <v>55</v>
      </c>
      <c r="P20" s="18">
        <v>10</v>
      </c>
      <c r="Q20" s="18" t="s">
        <v>47</v>
      </c>
      <c r="R20" s="18" t="s">
        <v>44</v>
      </c>
      <c r="S20" s="18" t="s">
        <v>44</v>
      </c>
      <c r="T20" s="18" t="s">
        <v>136</v>
      </c>
      <c r="U20" s="151" t="s">
        <v>137</v>
      </c>
      <c r="V20" s="18" t="s">
        <v>56</v>
      </c>
      <c r="W20" s="18" t="s">
        <v>47</v>
      </c>
      <c r="X20" s="18"/>
      <c r="Y20" s="126"/>
    </row>
    <row r="21" ht="75" customHeight="1" spans="1:25">
      <c r="A21" s="18">
        <v>17</v>
      </c>
      <c r="B21" s="18" t="s">
        <v>147</v>
      </c>
      <c r="C21" s="18" t="s">
        <v>148</v>
      </c>
      <c r="D21" s="18" t="s">
        <v>149</v>
      </c>
      <c r="E21" s="18" t="s">
        <v>150</v>
      </c>
      <c r="F21" s="18" t="s">
        <v>37</v>
      </c>
      <c r="G21" s="18" t="s">
        <v>38</v>
      </c>
      <c r="H21" s="18" t="s">
        <v>68</v>
      </c>
      <c r="I21" s="129">
        <v>0.75</v>
      </c>
      <c r="J21" s="18" t="s">
        <v>151</v>
      </c>
      <c r="K21" s="18" t="s">
        <v>152</v>
      </c>
      <c r="L21" s="18" t="s">
        <v>42</v>
      </c>
      <c r="M21" s="129">
        <v>0.75</v>
      </c>
      <c r="N21" s="18">
        <v>0</v>
      </c>
      <c r="O21" s="18" t="s">
        <v>43</v>
      </c>
      <c r="P21" s="18">
        <v>2</v>
      </c>
      <c r="Q21" s="18" t="s">
        <v>47</v>
      </c>
      <c r="R21" s="18" t="s">
        <v>44</v>
      </c>
      <c r="S21" s="18" t="s">
        <v>44</v>
      </c>
      <c r="T21" s="18" t="s">
        <v>136</v>
      </c>
      <c r="U21" s="151" t="s">
        <v>137</v>
      </c>
      <c r="V21" s="18" t="s">
        <v>56</v>
      </c>
      <c r="W21" s="18" t="s">
        <v>47</v>
      </c>
      <c r="X21" s="18"/>
      <c r="Y21" s="126"/>
    </row>
    <row r="22" ht="75" customHeight="1" spans="1:25">
      <c r="A22" s="18">
        <v>18</v>
      </c>
      <c r="B22" s="18" t="s">
        <v>153</v>
      </c>
      <c r="C22" s="18" t="s">
        <v>154</v>
      </c>
      <c r="D22" s="18" t="s">
        <v>155</v>
      </c>
      <c r="E22" s="18" t="s">
        <v>156</v>
      </c>
      <c r="F22" s="18" t="s">
        <v>37</v>
      </c>
      <c r="G22" s="18" t="s">
        <v>38</v>
      </c>
      <c r="H22" s="18" t="s">
        <v>157</v>
      </c>
      <c r="I22" s="129">
        <v>0.05</v>
      </c>
      <c r="J22" s="18" t="s">
        <v>158</v>
      </c>
      <c r="K22" s="18" t="s">
        <v>159</v>
      </c>
      <c r="L22" s="18" t="s">
        <v>42</v>
      </c>
      <c r="M22" s="129">
        <v>0.05</v>
      </c>
      <c r="N22" s="18">
        <v>0</v>
      </c>
      <c r="O22" s="18" t="s">
        <v>43</v>
      </c>
      <c r="P22" s="18">
        <v>1</v>
      </c>
      <c r="Q22" s="18" t="s">
        <v>47</v>
      </c>
      <c r="R22" s="18" t="s">
        <v>44</v>
      </c>
      <c r="S22" s="18" t="s">
        <v>44</v>
      </c>
      <c r="T22" s="18" t="s">
        <v>136</v>
      </c>
      <c r="U22" s="151" t="s">
        <v>137</v>
      </c>
      <c r="V22" s="18" t="s">
        <v>56</v>
      </c>
      <c r="W22" s="18" t="s">
        <v>47</v>
      </c>
      <c r="X22" s="18"/>
      <c r="Y22" s="126"/>
    </row>
    <row r="23" ht="30" customHeight="1" spans="1:25">
      <c r="A23" s="142" t="s">
        <v>160</v>
      </c>
      <c r="B23" s="143"/>
      <c r="C23" s="143"/>
      <c r="D23" s="143"/>
      <c r="E23" s="143"/>
      <c r="F23" s="143"/>
      <c r="G23" s="143"/>
      <c r="H23" s="148"/>
      <c r="I23" s="129">
        <f t="shared" ref="I23:N23" si="0">SUM(I5:I22)</f>
        <v>3173.587788</v>
      </c>
      <c r="J23" s="18" t="s">
        <v>161</v>
      </c>
      <c r="K23" s="18" t="s">
        <v>161</v>
      </c>
      <c r="L23" s="18" t="s">
        <v>161</v>
      </c>
      <c r="M23" s="129">
        <f t="shared" si="0"/>
        <v>2778.587788</v>
      </c>
      <c r="N23" s="129">
        <f t="shared" si="0"/>
        <v>395</v>
      </c>
      <c r="O23" s="18" t="s">
        <v>161</v>
      </c>
      <c r="P23" s="18" t="s">
        <v>161</v>
      </c>
      <c r="Q23" s="18" t="s">
        <v>161</v>
      </c>
      <c r="R23" s="18" t="s">
        <v>161</v>
      </c>
      <c r="S23" s="18" t="s">
        <v>161</v>
      </c>
      <c r="T23" s="18" t="s">
        <v>161</v>
      </c>
      <c r="U23" s="151" t="s">
        <v>161</v>
      </c>
      <c r="V23" s="18" t="s">
        <v>161</v>
      </c>
      <c r="W23" s="18" t="s">
        <v>161</v>
      </c>
      <c r="X23" s="18"/>
      <c r="Y23" s="126"/>
    </row>
  </sheetData>
  <mergeCells count="29">
    <mergeCell ref="A1:X1"/>
    <mergeCell ref="A2:H2"/>
    <mergeCell ref="I2:J2"/>
    <mergeCell ref="L2:O2"/>
    <mergeCell ref="P2:Q2"/>
    <mergeCell ref="T2:X2"/>
    <mergeCell ref="F3:H3"/>
    <mergeCell ref="M3:N3"/>
    <mergeCell ref="A23:H23"/>
    <mergeCell ref="A3:A4"/>
    <mergeCell ref="B3:B4"/>
    <mergeCell ref="C3:C4"/>
    <mergeCell ref="D3:D4"/>
    <mergeCell ref="E3:E4"/>
    <mergeCell ref="I3:I4"/>
    <mergeCell ref="J3:J4"/>
    <mergeCell ref="K3:K4"/>
    <mergeCell ref="L3:L4"/>
    <mergeCell ref="O3:O4"/>
    <mergeCell ref="P3:P4"/>
    <mergeCell ref="Q3:Q4"/>
    <mergeCell ref="R3:R4"/>
    <mergeCell ref="S3:S4"/>
    <mergeCell ref="T3:T4"/>
    <mergeCell ref="U3:U4"/>
    <mergeCell ref="V3:V4"/>
    <mergeCell ref="W3:W4"/>
    <mergeCell ref="X3:X4"/>
    <mergeCell ref="Y3:Y4"/>
  </mergeCells>
  <dataValidations count="1">
    <dataValidation type="list" allowBlank="1" showInputMessage="1" showErrorMessage="1" prompt="产业发展,就业项目,乡村建设,易地后扶,三保障,乡村治理,管理费,其他" sqref="B5:B17">
      <formula1>"产业发展,就业项目,乡村建设,易地后扶,三保障,乡村治理,管理费,其他"</formula1>
    </dataValidation>
  </dataValidations>
  <pageMargins left="0.275" right="0.0784722222222222" top="0.314583333333333" bottom="0.314583333333333" header="0.236111111111111" footer="0.196527777777778"/>
  <pageSetup paperSize="9" scale="63" fitToHeight="0" orientation="landscape" horizontalDpi="600"/>
  <headerFooter/>
  <rowBreaks count="1" manualBreakCount="1">
    <brk id="9"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44"/>
  <sheetViews>
    <sheetView zoomScale="85" zoomScaleNormal="85" workbookViewId="0">
      <pane ySplit="4" topLeftCell="A25" activePane="bottomLeft" state="frozen"/>
      <selection/>
      <selection pane="bottomLeft" activeCell="Y25" sqref="Y25"/>
    </sheetView>
  </sheetViews>
  <sheetFormatPr defaultColWidth="9" defaultRowHeight="14.25"/>
  <cols>
    <col min="1" max="1" width="5.26666666666667" style="7" customWidth="1"/>
    <col min="2" max="2" width="5.075" style="8" customWidth="1"/>
    <col min="3" max="3" width="6.38333333333333" style="8" customWidth="1"/>
    <col min="4" max="4" width="6.63333333333333" style="7" customWidth="1"/>
    <col min="5" max="5" width="17.2" style="7" customWidth="1"/>
    <col min="6" max="6" width="10.25" style="7" customWidth="1"/>
    <col min="7" max="7" width="10" style="7" customWidth="1"/>
    <col min="8" max="8" width="6.21666666666667" style="7" customWidth="1"/>
    <col min="9" max="9" width="10.7333333333333" style="9" customWidth="1"/>
    <col min="10" max="10" width="23.2333333333333" style="8" customWidth="1"/>
    <col min="11" max="11" width="30.5833333333333" style="8" customWidth="1"/>
    <col min="12" max="12" width="6.44166666666667" style="7" customWidth="1"/>
    <col min="13" max="13" width="10.5" style="9" customWidth="1"/>
    <col min="14" max="14" width="11.1333333333333" style="7" customWidth="1"/>
    <col min="15" max="15" width="46.6083333333333" style="8" customWidth="1"/>
    <col min="16" max="16" width="12.6333333333333" style="7" customWidth="1"/>
    <col min="17" max="17" width="4.88333333333333" style="7" hidden="1" customWidth="1"/>
    <col min="18" max="18" width="8.25" style="7" hidden="1" customWidth="1"/>
    <col min="19" max="19" width="6.25" style="7" hidden="1" customWidth="1"/>
    <col min="20" max="20" width="7.8" style="7" hidden="1" customWidth="1"/>
    <col min="21" max="21" width="11.3833333333333" style="7" hidden="1" customWidth="1"/>
    <col min="22" max="22" width="8.8" style="7" customWidth="1"/>
    <col min="23" max="23" width="8.75" style="7" customWidth="1"/>
    <col min="24" max="24" width="5.3" style="8" customWidth="1"/>
    <col min="25" max="25" width="18.3833333333333" style="124" customWidth="1"/>
    <col min="26" max="16384" width="9" style="8"/>
  </cols>
  <sheetData>
    <row r="1" ht="27" spans="1:24">
      <c r="A1" s="108" t="s">
        <v>162</v>
      </c>
      <c r="B1" s="108"/>
      <c r="C1" s="108"/>
      <c r="D1" s="108"/>
      <c r="E1" s="108"/>
      <c r="F1" s="108"/>
      <c r="G1" s="108"/>
      <c r="H1" s="108"/>
      <c r="I1" s="111"/>
      <c r="J1" s="108"/>
      <c r="K1" s="108"/>
      <c r="L1" s="108"/>
      <c r="M1" s="111"/>
      <c r="N1" s="108"/>
      <c r="O1" s="108"/>
      <c r="P1" s="108"/>
      <c r="Q1" s="108"/>
      <c r="R1" s="108"/>
      <c r="S1" s="108"/>
      <c r="T1" s="108"/>
      <c r="U1" s="108"/>
      <c r="V1" s="108"/>
      <c r="W1" s="108"/>
      <c r="X1" s="108"/>
    </row>
    <row r="2" s="2" customFormat="1" spans="1:25">
      <c r="A2" s="11" t="s">
        <v>163</v>
      </c>
      <c r="B2" s="11"/>
      <c r="C2" s="11"/>
      <c r="D2" s="11"/>
      <c r="E2" s="11"/>
      <c r="F2" s="11"/>
      <c r="G2" s="11"/>
      <c r="H2" s="11"/>
      <c r="I2" s="25" t="s">
        <v>164</v>
      </c>
      <c r="J2" s="11"/>
      <c r="K2" s="11" t="s">
        <v>165</v>
      </c>
      <c r="L2" s="11" t="s">
        <v>166</v>
      </c>
      <c r="M2" s="11"/>
      <c r="N2" s="11"/>
      <c r="O2" s="11"/>
      <c r="P2" s="21"/>
      <c r="Q2" s="11"/>
      <c r="R2" s="11"/>
      <c r="S2" s="11"/>
      <c r="T2" s="11" t="s">
        <v>5</v>
      </c>
      <c r="U2" s="11"/>
      <c r="V2" s="11"/>
      <c r="W2" s="11"/>
      <c r="X2" s="11"/>
      <c r="Y2" s="139"/>
    </row>
    <row r="3" s="3" customFormat="1" spans="1:25">
      <c r="A3" s="12" t="s">
        <v>6</v>
      </c>
      <c r="B3" s="12" t="s">
        <v>7</v>
      </c>
      <c r="C3" s="12" t="s">
        <v>8</v>
      </c>
      <c r="D3" s="12" t="s">
        <v>9</v>
      </c>
      <c r="E3" s="12" t="s">
        <v>10</v>
      </c>
      <c r="F3" s="22" t="s">
        <v>11</v>
      </c>
      <c r="G3" s="22"/>
      <c r="H3" s="22"/>
      <c r="I3" s="26" t="s">
        <v>12</v>
      </c>
      <c r="J3" s="12" t="s">
        <v>13</v>
      </c>
      <c r="K3" s="12" t="s">
        <v>14</v>
      </c>
      <c r="L3" s="12" t="s">
        <v>15</v>
      </c>
      <c r="M3" s="40" t="s">
        <v>16</v>
      </c>
      <c r="N3" s="22"/>
      <c r="O3" s="12" t="s">
        <v>17</v>
      </c>
      <c r="P3" s="12" t="s">
        <v>18</v>
      </c>
      <c r="Q3" s="12" t="s">
        <v>19</v>
      </c>
      <c r="R3" s="12" t="s">
        <v>20</v>
      </c>
      <c r="S3" s="12" t="s">
        <v>21</v>
      </c>
      <c r="T3" s="12" t="s">
        <v>22</v>
      </c>
      <c r="U3" s="12" t="s">
        <v>23</v>
      </c>
      <c r="V3" s="12" t="s">
        <v>24</v>
      </c>
      <c r="W3" s="22" t="s">
        <v>25</v>
      </c>
      <c r="X3" s="22" t="s">
        <v>26</v>
      </c>
      <c r="Y3" s="118" t="s">
        <v>27</v>
      </c>
    </row>
    <row r="4" s="4" customFormat="1" ht="28.5" spans="1:25">
      <c r="A4" s="13"/>
      <c r="B4" s="13"/>
      <c r="C4" s="13"/>
      <c r="D4" s="13"/>
      <c r="E4" s="13"/>
      <c r="F4" s="22" t="s">
        <v>28</v>
      </c>
      <c r="G4" s="22" t="s">
        <v>29</v>
      </c>
      <c r="H4" s="22" t="s">
        <v>30</v>
      </c>
      <c r="I4" s="27"/>
      <c r="J4" s="13"/>
      <c r="K4" s="13"/>
      <c r="L4" s="13"/>
      <c r="M4" s="40" t="s">
        <v>31</v>
      </c>
      <c r="N4" s="22" t="s">
        <v>32</v>
      </c>
      <c r="O4" s="13"/>
      <c r="P4" s="13"/>
      <c r="Q4" s="13"/>
      <c r="R4" s="13"/>
      <c r="S4" s="13"/>
      <c r="T4" s="13"/>
      <c r="U4" s="13"/>
      <c r="V4" s="13"/>
      <c r="W4" s="22"/>
      <c r="X4" s="22"/>
      <c r="Y4" s="118"/>
    </row>
    <row r="5" s="5" customFormat="1" ht="267.75" spans="1:25">
      <c r="A5" s="125">
        <v>1</v>
      </c>
      <c r="B5" s="125" t="s">
        <v>49</v>
      </c>
      <c r="C5" s="125" t="s">
        <v>167</v>
      </c>
      <c r="D5" s="125" t="s">
        <v>80</v>
      </c>
      <c r="E5" s="125" t="s">
        <v>168</v>
      </c>
      <c r="F5" s="125" t="s">
        <v>169</v>
      </c>
      <c r="G5" s="125" t="s">
        <v>170</v>
      </c>
      <c r="H5" s="125" t="s">
        <v>171</v>
      </c>
      <c r="I5" s="128">
        <v>504.1</v>
      </c>
      <c r="J5" s="125" t="s">
        <v>172</v>
      </c>
      <c r="K5" s="125" t="s">
        <v>173</v>
      </c>
      <c r="L5" s="125" t="s">
        <v>174</v>
      </c>
      <c r="M5" s="133">
        <v>122.694</v>
      </c>
      <c r="N5" s="134"/>
      <c r="O5" s="125" t="s">
        <v>175</v>
      </c>
      <c r="P5" s="125">
        <v>2334</v>
      </c>
      <c r="Q5" s="125" t="s">
        <v>44</v>
      </c>
      <c r="R5" s="125" t="s">
        <v>44</v>
      </c>
      <c r="S5" s="125" t="s">
        <v>44</v>
      </c>
      <c r="T5" s="125" t="s">
        <v>176</v>
      </c>
      <c r="U5" s="125">
        <v>13708411386</v>
      </c>
      <c r="V5" s="125" t="s">
        <v>177</v>
      </c>
      <c r="W5" s="125" t="s">
        <v>47</v>
      </c>
      <c r="X5" s="125"/>
      <c r="Y5" s="140" t="s">
        <v>178</v>
      </c>
    </row>
    <row r="6" s="5" customFormat="1" ht="270.75" spans="1:25">
      <c r="A6" s="125">
        <v>2</v>
      </c>
      <c r="B6" s="125" t="s">
        <v>49</v>
      </c>
      <c r="C6" s="125" t="s">
        <v>167</v>
      </c>
      <c r="D6" s="125" t="s">
        <v>179</v>
      </c>
      <c r="E6" s="125" t="s">
        <v>180</v>
      </c>
      <c r="F6" s="125" t="s">
        <v>169</v>
      </c>
      <c r="G6" s="125" t="s">
        <v>170</v>
      </c>
      <c r="H6" s="125" t="s">
        <v>181</v>
      </c>
      <c r="I6" s="129">
        <v>578.24</v>
      </c>
      <c r="J6" s="18" t="s">
        <v>182</v>
      </c>
      <c r="K6" s="125" t="s">
        <v>183</v>
      </c>
      <c r="L6" s="125" t="s">
        <v>174</v>
      </c>
      <c r="M6" s="133">
        <v>131.02</v>
      </c>
      <c r="N6" s="125"/>
      <c r="O6" s="125" t="s">
        <v>184</v>
      </c>
      <c r="P6" s="125">
        <v>3950</v>
      </c>
      <c r="Q6" s="125" t="s">
        <v>44</v>
      </c>
      <c r="R6" s="125" t="s">
        <v>44</v>
      </c>
      <c r="S6" s="125" t="s">
        <v>44</v>
      </c>
      <c r="T6" s="125" t="s">
        <v>185</v>
      </c>
      <c r="U6" s="125">
        <v>13888515162</v>
      </c>
      <c r="V6" s="125" t="s">
        <v>56</v>
      </c>
      <c r="W6" s="125" t="s">
        <v>47</v>
      </c>
      <c r="X6" s="125"/>
      <c r="Y6" s="140" t="s">
        <v>178</v>
      </c>
    </row>
    <row r="7" s="5" customFormat="1" ht="128.25" spans="1:25">
      <c r="A7" s="125">
        <v>3</v>
      </c>
      <c r="B7" s="125" t="s">
        <v>49</v>
      </c>
      <c r="C7" s="125" t="s">
        <v>167</v>
      </c>
      <c r="D7" s="125" t="s">
        <v>179</v>
      </c>
      <c r="E7" s="125" t="s">
        <v>186</v>
      </c>
      <c r="F7" s="125" t="s">
        <v>169</v>
      </c>
      <c r="G7" s="125" t="s">
        <v>170</v>
      </c>
      <c r="H7" s="125" t="s">
        <v>187</v>
      </c>
      <c r="I7" s="130">
        <v>590</v>
      </c>
      <c r="J7" s="125" t="s">
        <v>188</v>
      </c>
      <c r="K7" s="125" t="s">
        <v>189</v>
      </c>
      <c r="L7" s="125" t="s">
        <v>174</v>
      </c>
      <c r="M7" s="133">
        <v>117.96</v>
      </c>
      <c r="N7" s="125"/>
      <c r="O7" s="125" t="s">
        <v>190</v>
      </c>
      <c r="P7" s="125">
        <v>1709</v>
      </c>
      <c r="Q7" s="125" t="s">
        <v>44</v>
      </c>
      <c r="R7" s="125" t="s">
        <v>44</v>
      </c>
      <c r="S7" s="125" t="s">
        <v>44</v>
      </c>
      <c r="T7" s="125" t="s">
        <v>185</v>
      </c>
      <c r="U7" s="125">
        <v>13888515162</v>
      </c>
      <c r="V7" s="125" t="s">
        <v>177</v>
      </c>
      <c r="W7" s="125" t="s">
        <v>47</v>
      </c>
      <c r="X7" s="125"/>
      <c r="Y7" s="140" t="s">
        <v>178</v>
      </c>
    </row>
    <row r="8" s="5" customFormat="1" ht="85.5" spans="1:25">
      <c r="A8" s="125">
        <v>4</v>
      </c>
      <c r="B8" s="125" t="s">
        <v>49</v>
      </c>
      <c r="C8" s="125" t="s">
        <v>167</v>
      </c>
      <c r="D8" s="125" t="s">
        <v>179</v>
      </c>
      <c r="E8" s="125" t="s">
        <v>191</v>
      </c>
      <c r="F8" s="125" t="s">
        <v>169</v>
      </c>
      <c r="G8" s="125" t="s">
        <v>192</v>
      </c>
      <c r="H8" s="125" t="s">
        <v>192</v>
      </c>
      <c r="I8" s="130">
        <v>154</v>
      </c>
      <c r="J8" s="127" t="s">
        <v>193</v>
      </c>
      <c r="K8" s="127" t="s">
        <v>194</v>
      </c>
      <c r="L8" s="125" t="s">
        <v>174</v>
      </c>
      <c r="M8" s="133">
        <v>101.49</v>
      </c>
      <c r="N8" s="125"/>
      <c r="O8" s="127" t="s">
        <v>195</v>
      </c>
      <c r="P8" s="135">
        <v>32599</v>
      </c>
      <c r="Q8" s="125" t="s">
        <v>44</v>
      </c>
      <c r="R8" s="125" t="s">
        <v>44</v>
      </c>
      <c r="S8" s="125" t="s">
        <v>44</v>
      </c>
      <c r="T8" s="125" t="s">
        <v>196</v>
      </c>
      <c r="U8" s="125">
        <v>13888398301</v>
      </c>
      <c r="V8" s="125" t="s">
        <v>177</v>
      </c>
      <c r="W8" s="125" t="s">
        <v>47</v>
      </c>
      <c r="X8" s="125"/>
      <c r="Y8" s="140" t="s">
        <v>178</v>
      </c>
    </row>
    <row r="9" s="5" customFormat="1" ht="71.25" spans="1:25">
      <c r="A9" s="125">
        <v>5</v>
      </c>
      <c r="B9" s="125" t="s">
        <v>49</v>
      </c>
      <c r="C9" s="125" t="s">
        <v>167</v>
      </c>
      <c r="D9" s="125" t="s">
        <v>179</v>
      </c>
      <c r="E9" s="127" t="s">
        <v>197</v>
      </c>
      <c r="F9" s="125" t="s">
        <v>169</v>
      </c>
      <c r="G9" s="125" t="s">
        <v>170</v>
      </c>
      <c r="H9" s="127" t="s">
        <v>198</v>
      </c>
      <c r="I9" s="128">
        <v>501.1</v>
      </c>
      <c r="J9" s="127" t="s">
        <v>199</v>
      </c>
      <c r="K9" s="125" t="s">
        <v>200</v>
      </c>
      <c r="L9" s="125" t="s">
        <v>174</v>
      </c>
      <c r="M9" s="133">
        <v>60.23</v>
      </c>
      <c r="N9" s="133"/>
      <c r="O9" s="125" t="s">
        <v>201</v>
      </c>
      <c r="P9" s="125">
        <v>2569</v>
      </c>
      <c r="Q9" s="125" t="s">
        <v>44</v>
      </c>
      <c r="R9" s="125" t="s">
        <v>44</v>
      </c>
      <c r="S9" s="125" t="s">
        <v>44</v>
      </c>
      <c r="T9" s="125" t="s">
        <v>185</v>
      </c>
      <c r="U9" s="125">
        <v>13888515162</v>
      </c>
      <c r="V9" s="125" t="s">
        <v>202</v>
      </c>
      <c r="W9" s="125" t="s">
        <v>47</v>
      </c>
      <c r="X9" s="125"/>
      <c r="Y9" s="140" t="s">
        <v>203</v>
      </c>
    </row>
    <row r="10" s="6" customFormat="1" ht="85.5" spans="1:25">
      <c r="A10" s="125">
        <v>6</v>
      </c>
      <c r="B10" s="125" t="s">
        <v>49</v>
      </c>
      <c r="C10" s="125" t="s">
        <v>204</v>
      </c>
      <c r="D10" s="125" t="s">
        <v>80</v>
      </c>
      <c r="E10" s="125" t="s">
        <v>205</v>
      </c>
      <c r="F10" s="125" t="s">
        <v>169</v>
      </c>
      <c r="G10" s="125" t="s">
        <v>206</v>
      </c>
      <c r="H10" s="127" t="s">
        <v>207</v>
      </c>
      <c r="I10" s="129">
        <v>310.18</v>
      </c>
      <c r="J10" s="131" t="s">
        <v>208</v>
      </c>
      <c r="K10" s="132" t="s">
        <v>209</v>
      </c>
      <c r="L10" s="125" t="s">
        <v>174</v>
      </c>
      <c r="M10" s="133">
        <v>170.18</v>
      </c>
      <c r="N10" s="125"/>
      <c r="O10" s="125" t="s">
        <v>210</v>
      </c>
      <c r="P10" s="125">
        <v>3060</v>
      </c>
      <c r="Q10" s="125" t="s">
        <v>44</v>
      </c>
      <c r="R10" s="125" t="s">
        <v>44</v>
      </c>
      <c r="S10" s="125" t="s">
        <v>44</v>
      </c>
      <c r="T10" s="125" t="s">
        <v>211</v>
      </c>
      <c r="U10" s="125">
        <v>13888855933</v>
      </c>
      <c r="V10" s="125" t="s">
        <v>177</v>
      </c>
      <c r="W10" s="125" t="s">
        <v>47</v>
      </c>
      <c r="X10" s="125"/>
      <c r="Y10" s="140"/>
    </row>
    <row r="11" s="8" customFormat="1" ht="171" spans="1:25">
      <c r="A11" s="125">
        <v>7</v>
      </c>
      <c r="B11" s="125" t="s">
        <v>33</v>
      </c>
      <c r="C11" s="126" t="s">
        <v>212</v>
      </c>
      <c r="D11" s="18" t="s">
        <v>213</v>
      </c>
      <c r="E11" s="18" t="s">
        <v>214</v>
      </c>
      <c r="F11" s="125" t="s">
        <v>169</v>
      </c>
      <c r="G11" s="18" t="s">
        <v>206</v>
      </c>
      <c r="H11" s="18" t="s">
        <v>215</v>
      </c>
      <c r="I11" s="130">
        <v>1900</v>
      </c>
      <c r="J11" s="126" t="s">
        <v>216</v>
      </c>
      <c r="K11" s="126" t="s">
        <v>217</v>
      </c>
      <c r="L11" s="125" t="s">
        <v>174</v>
      </c>
      <c r="M11" s="130">
        <v>100</v>
      </c>
      <c r="N11" s="136"/>
      <c r="O11" s="126" t="s">
        <v>218</v>
      </c>
      <c r="P11" s="18">
        <v>476</v>
      </c>
      <c r="Q11" s="18" t="s">
        <v>47</v>
      </c>
      <c r="R11" s="125" t="s">
        <v>44</v>
      </c>
      <c r="S11" s="125" t="s">
        <v>44</v>
      </c>
      <c r="T11" s="18" t="s">
        <v>219</v>
      </c>
      <c r="U11" s="18">
        <v>13629404047</v>
      </c>
      <c r="V11" s="18" t="s">
        <v>220</v>
      </c>
      <c r="W11" s="125" t="s">
        <v>47</v>
      </c>
      <c r="X11" s="126"/>
      <c r="Y11" s="138" t="s">
        <v>221</v>
      </c>
    </row>
    <row r="12" s="8" customFormat="1" ht="288.75" spans="1:25">
      <c r="A12" s="125">
        <v>8</v>
      </c>
      <c r="B12" s="125" t="s">
        <v>49</v>
      </c>
      <c r="C12" s="125" t="s">
        <v>167</v>
      </c>
      <c r="D12" s="125" t="s">
        <v>179</v>
      </c>
      <c r="E12" s="18" t="s">
        <v>222</v>
      </c>
      <c r="F12" s="125" t="s">
        <v>169</v>
      </c>
      <c r="G12" s="18" t="s">
        <v>192</v>
      </c>
      <c r="H12" s="18" t="s">
        <v>223</v>
      </c>
      <c r="I12" s="129">
        <v>507.13</v>
      </c>
      <c r="J12" s="126" t="s">
        <v>224</v>
      </c>
      <c r="K12" s="126" t="s">
        <v>225</v>
      </c>
      <c r="L12" s="125" t="s">
        <v>174</v>
      </c>
      <c r="M12" s="129">
        <v>103.13</v>
      </c>
      <c r="N12" s="18"/>
      <c r="O12" s="126" t="s">
        <v>226</v>
      </c>
      <c r="P12" s="18">
        <v>870</v>
      </c>
      <c r="Q12" s="18" t="s">
        <v>44</v>
      </c>
      <c r="R12" s="125" t="s">
        <v>44</v>
      </c>
      <c r="S12" s="125" t="s">
        <v>44</v>
      </c>
      <c r="T12" s="18" t="s">
        <v>227</v>
      </c>
      <c r="U12" s="18">
        <v>13378847334</v>
      </c>
      <c r="V12" s="18" t="s">
        <v>56</v>
      </c>
      <c r="W12" s="125" t="s">
        <v>47</v>
      </c>
      <c r="X12" s="126"/>
      <c r="Y12" s="140" t="s">
        <v>228</v>
      </c>
    </row>
    <row r="13" ht="185.25" spans="1:25">
      <c r="A13" s="125">
        <v>9</v>
      </c>
      <c r="B13" s="125" t="s">
        <v>49</v>
      </c>
      <c r="C13" s="125" t="s">
        <v>229</v>
      </c>
      <c r="D13" s="125" t="s">
        <v>230</v>
      </c>
      <c r="E13" s="18" t="s">
        <v>231</v>
      </c>
      <c r="F13" s="125" t="s">
        <v>169</v>
      </c>
      <c r="G13" s="18" t="s">
        <v>192</v>
      </c>
      <c r="H13" s="18" t="s">
        <v>232</v>
      </c>
      <c r="I13" s="129">
        <v>591.644464</v>
      </c>
      <c r="J13" s="126" t="s">
        <v>233</v>
      </c>
      <c r="K13" s="126" t="s">
        <v>234</v>
      </c>
      <c r="L13" s="125" t="s">
        <v>174</v>
      </c>
      <c r="M13" s="129">
        <v>144.076864</v>
      </c>
      <c r="N13" s="18"/>
      <c r="O13" s="126" t="s">
        <v>235</v>
      </c>
      <c r="P13" s="18">
        <v>34587</v>
      </c>
      <c r="Q13" s="18" t="s">
        <v>44</v>
      </c>
      <c r="R13" s="125" t="s">
        <v>44</v>
      </c>
      <c r="S13" s="125" t="s">
        <v>44</v>
      </c>
      <c r="T13" s="18" t="s">
        <v>227</v>
      </c>
      <c r="U13" s="18">
        <v>13378847334</v>
      </c>
      <c r="V13" s="18" t="s">
        <v>56</v>
      </c>
      <c r="W13" s="125" t="s">
        <v>47</v>
      </c>
      <c r="X13" s="126"/>
      <c r="Y13" s="140" t="s">
        <v>236</v>
      </c>
    </row>
    <row r="14" ht="128.25" spans="1:25">
      <c r="A14" s="125">
        <v>10</v>
      </c>
      <c r="B14" s="125" t="s">
        <v>49</v>
      </c>
      <c r="C14" s="125" t="s">
        <v>167</v>
      </c>
      <c r="D14" s="125" t="s">
        <v>179</v>
      </c>
      <c r="E14" s="18" t="s">
        <v>237</v>
      </c>
      <c r="F14" s="125" t="s">
        <v>169</v>
      </c>
      <c r="G14" s="18" t="s">
        <v>192</v>
      </c>
      <c r="H14" s="18" t="s">
        <v>238</v>
      </c>
      <c r="I14" s="128">
        <v>139.1</v>
      </c>
      <c r="J14" s="126" t="s">
        <v>239</v>
      </c>
      <c r="K14" s="126" t="s">
        <v>240</v>
      </c>
      <c r="L14" s="125" t="s">
        <v>174</v>
      </c>
      <c r="M14" s="129">
        <v>33.8658</v>
      </c>
      <c r="N14" s="18"/>
      <c r="O14" s="126" t="s">
        <v>241</v>
      </c>
      <c r="P14" s="18">
        <v>2855</v>
      </c>
      <c r="Q14" s="18" t="s">
        <v>44</v>
      </c>
      <c r="R14" s="125" t="s">
        <v>44</v>
      </c>
      <c r="S14" s="125" t="s">
        <v>44</v>
      </c>
      <c r="T14" s="18" t="s">
        <v>227</v>
      </c>
      <c r="U14" s="18">
        <v>13378847334</v>
      </c>
      <c r="V14" s="18" t="s">
        <v>56</v>
      </c>
      <c r="W14" s="125" t="s">
        <v>47</v>
      </c>
      <c r="X14" s="126"/>
      <c r="Y14" s="138" t="s">
        <v>242</v>
      </c>
    </row>
    <row r="15" ht="199.5" spans="1:25">
      <c r="A15" s="125">
        <v>11</v>
      </c>
      <c r="B15" s="125" t="s">
        <v>49</v>
      </c>
      <c r="C15" s="125" t="s">
        <v>167</v>
      </c>
      <c r="D15" s="125" t="s">
        <v>179</v>
      </c>
      <c r="E15" s="18" t="s">
        <v>243</v>
      </c>
      <c r="F15" s="125" t="s">
        <v>169</v>
      </c>
      <c r="G15" s="18" t="s">
        <v>206</v>
      </c>
      <c r="H15" s="18" t="s">
        <v>244</v>
      </c>
      <c r="I15" s="130">
        <v>2000</v>
      </c>
      <c r="J15" s="126" t="s">
        <v>245</v>
      </c>
      <c r="K15" s="126" t="s">
        <v>246</v>
      </c>
      <c r="L15" s="125" t="s">
        <v>174</v>
      </c>
      <c r="M15" s="137">
        <v>136</v>
      </c>
      <c r="N15" s="18"/>
      <c r="O15" s="8" t="s">
        <v>247</v>
      </c>
      <c r="P15" s="18">
        <v>30</v>
      </c>
      <c r="Q15" s="7" t="s">
        <v>44</v>
      </c>
      <c r="R15" s="125" t="s">
        <v>44</v>
      </c>
      <c r="S15" s="125" t="s">
        <v>44</v>
      </c>
      <c r="T15" s="18" t="s">
        <v>248</v>
      </c>
      <c r="U15" s="18">
        <v>18208804070</v>
      </c>
      <c r="V15" s="7" t="s">
        <v>56</v>
      </c>
      <c r="W15" s="125" t="s">
        <v>47</v>
      </c>
      <c r="X15" s="126"/>
      <c r="Y15" s="138" t="s">
        <v>249</v>
      </c>
    </row>
    <row r="16" ht="57" spans="1:25">
      <c r="A16" s="125">
        <v>12</v>
      </c>
      <c r="B16" s="125" t="s">
        <v>49</v>
      </c>
      <c r="C16" s="125" t="s">
        <v>204</v>
      </c>
      <c r="D16" s="125" t="s">
        <v>80</v>
      </c>
      <c r="E16" s="18" t="s">
        <v>250</v>
      </c>
      <c r="F16" s="125" t="s">
        <v>169</v>
      </c>
      <c r="G16" s="18" t="s">
        <v>170</v>
      </c>
      <c r="H16" s="18" t="s">
        <v>251</v>
      </c>
      <c r="I16" s="128">
        <v>74.3</v>
      </c>
      <c r="J16" s="126" t="s">
        <v>252</v>
      </c>
      <c r="K16" s="126" t="s">
        <v>253</v>
      </c>
      <c r="L16" s="125" t="s">
        <v>174</v>
      </c>
      <c r="M16" s="130">
        <v>52</v>
      </c>
      <c r="N16" s="18"/>
      <c r="O16" s="126" t="s">
        <v>254</v>
      </c>
      <c r="P16" s="18">
        <v>751</v>
      </c>
      <c r="Q16" s="18" t="s">
        <v>44</v>
      </c>
      <c r="R16" s="125" t="s">
        <v>44</v>
      </c>
      <c r="S16" s="125" t="s">
        <v>44</v>
      </c>
      <c r="T16" s="125" t="s">
        <v>185</v>
      </c>
      <c r="U16" s="125">
        <v>13888515162</v>
      </c>
      <c r="V16" s="18" t="s">
        <v>177</v>
      </c>
      <c r="W16" s="125" t="s">
        <v>47</v>
      </c>
      <c r="X16" s="126"/>
      <c r="Y16" s="138" t="s">
        <v>255</v>
      </c>
    </row>
    <row r="17" ht="174.75" spans="1:25">
      <c r="A17" s="125">
        <v>13</v>
      </c>
      <c r="B17" s="125" t="s">
        <v>49</v>
      </c>
      <c r="C17" s="125" t="s">
        <v>204</v>
      </c>
      <c r="D17" s="125" t="s">
        <v>80</v>
      </c>
      <c r="E17" s="18" t="s">
        <v>256</v>
      </c>
      <c r="F17" s="125" t="s">
        <v>169</v>
      </c>
      <c r="G17" s="18" t="s">
        <v>170</v>
      </c>
      <c r="H17" s="18" t="s">
        <v>257</v>
      </c>
      <c r="I17" s="128">
        <v>114.4</v>
      </c>
      <c r="J17" s="126" t="s">
        <v>258</v>
      </c>
      <c r="K17" s="126" t="s">
        <v>259</v>
      </c>
      <c r="L17" s="125" t="s">
        <v>174</v>
      </c>
      <c r="M17" s="130">
        <v>80</v>
      </c>
      <c r="N17" s="18"/>
      <c r="O17" s="126" t="s">
        <v>254</v>
      </c>
      <c r="P17" s="18">
        <v>982</v>
      </c>
      <c r="Q17" s="18" t="s">
        <v>44</v>
      </c>
      <c r="R17" s="125" t="s">
        <v>44</v>
      </c>
      <c r="S17" s="125" t="s">
        <v>44</v>
      </c>
      <c r="T17" s="125" t="s">
        <v>185</v>
      </c>
      <c r="U17" s="125">
        <v>13888515162</v>
      </c>
      <c r="V17" s="18" t="s">
        <v>177</v>
      </c>
      <c r="W17" s="125" t="s">
        <v>47</v>
      </c>
      <c r="X17" s="126"/>
      <c r="Y17" s="138" t="s">
        <v>255</v>
      </c>
    </row>
    <row r="18" ht="299.25" spans="1:25">
      <c r="A18" s="125">
        <v>14</v>
      </c>
      <c r="B18" s="125" t="s">
        <v>49</v>
      </c>
      <c r="C18" s="125" t="s">
        <v>167</v>
      </c>
      <c r="D18" s="125" t="s">
        <v>179</v>
      </c>
      <c r="E18" s="18" t="s">
        <v>260</v>
      </c>
      <c r="F18" s="125" t="s">
        <v>169</v>
      </c>
      <c r="G18" s="18" t="s">
        <v>170</v>
      </c>
      <c r="H18" s="18" t="s">
        <v>261</v>
      </c>
      <c r="I18" s="130">
        <v>1300</v>
      </c>
      <c r="J18" s="126" t="s">
        <v>262</v>
      </c>
      <c r="K18" s="126" t="s">
        <v>263</v>
      </c>
      <c r="L18" s="125" t="s">
        <v>174</v>
      </c>
      <c r="M18" s="130">
        <v>300</v>
      </c>
      <c r="N18" s="18"/>
      <c r="O18" s="126" t="s">
        <v>264</v>
      </c>
      <c r="P18" s="18">
        <v>60</v>
      </c>
      <c r="Q18" s="18" t="s">
        <v>44</v>
      </c>
      <c r="R18" s="125" t="s">
        <v>44</v>
      </c>
      <c r="S18" s="125" t="s">
        <v>44</v>
      </c>
      <c r="T18" s="125" t="s">
        <v>185</v>
      </c>
      <c r="U18" s="125">
        <v>13888515162</v>
      </c>
      <c r="V18" s="18" t="s">
        <v>56</v>
      </c>
      <c r="W18" s="125" t="s">
        <v>47</v>
      </c>
      <c r="X18" s="126"/>
      <c r="Y18" s="138" t="s">
        <v>265</v>
      </c>
    </row>
    <row r="19" ht="409.5" spans="1:25">
      <c r="A19" s="125">
        <v>15</v>
      </c>
      <c r="B19" s="125" t="s">
        <v>33</v>
      </c>
      <c r="C19" s="126" t="s">
        <v>266</v>
      </c>
      <c r="D19" s="18" t="s">
        <v>267</v>
      </c>
      <c r="E19" s="18" t="s">
        <v>268</v>
      </c>
      <c r="F19" s="125" t="s">
        <v>169</v>
      </c>
      <c r="G19" s="18" t="s">
        <v>170</v>
      </c>
      <c r="H19" s="18" t="s">
        <v>269</v>
      </c>
      <c r="I19" s="130">
        <v>1300</v>
      </c>
      <c r="J19" s="126" t="s">
        <v>270</v>
      </c>
      <c r="K19" s="126" t="s">
        <v>271</v>
      </c>
      <c r="L19" s="125" t="s">
        <v>174</v>
      </c>
      <c r="M19" s="130">
        <v>350</v>
      </c>
      <c r="N19" s="18"/>
      <c r="O19" s="126" t="s">
        <v>272</v>
      </c>
      <c r="P19" s="7">
        <v>240</v>
      </c>
      <c r="Q19" s="18" t="s">
        <v>44</v>
      </c>
      <c r="R19" s="125" t="s">
        <v>44</v>
      </c>
      <c r="S19" s="125" t="s">
        <v>44</v>
      </c>
      <c r="T19" s="18" t="s">
        <v>273</v>
      </c>
      <c r="U19" s="18">
        <v>13529143986</v>
      </c>
      <c r="V19" s="18" t="s">
        <v>56</v>
      </c>
      <c r="W19" s="125" t="s">
        <v>47</v>
      </c>
      <c r="X19" s="126"/>
      <c r="Y19" s="138" t="s">
        <v>274</v>
      </c>
    </row>
    <row r="20" s="8" customFormat="1" ht="356.25" spans="1:25">
      <c r="A20" s="125">
        <v>16</v>
      </c>
      <c r="B20" s="125" t="s">
        <v>49</v>
      </c>
      <c r="C20" s="125" t="s">
        <v>212</v>
      </c>
      <c r="D20" s="125" t="s">
        <v>213</v>
      </c>
      <c r="E20" s="18" t="s">
        <v>275</v>
      </c>
      <c r="F20" s="125" t="s">
        <v>169</v>
      </c>
      <c r="G20" s="18" t="s">
        <v>276</v>
      </c>
      <c r="H20" s="18" t="s">
        <v>277</v>
      </c>
      <c r="I20" s="130">
        <v>12000</v>
      </c>
      <c r="J20" s="126" t="s">
        <v>278</v>
      </c>
      <c r="K20" s="126" t="s">
        <v>279</v>
      </c>
      <c r="L20" s="125" t="s">
        <v>174</v>
      </c>
      <c r="M20" s="130">
        <v>200</v>
      </c>
      <c r="N20" s="18"/>
      <c r="O20" s="126" t="s">
        <v>280</v>
      </c>
      <c r="P20" s="18">
        <v>300</v>
      </c>
      <c r="Q20" s="18" t="s">
        <v>44</v>
      </c>
      <c r="R20" s="125" t="s">
        <v>44</v>
      </c>
      <c r="S20" s="125" t="s">
        <v>44</v>
      </c>
      <c r="T20" s="18" t="s">
        <v>273</v>
      </c>
      <c r="U20" s="18">
        <v>13529143986</v>
      </c>
      <c r="V20" s="18" t="s">
        <v>56</v>
      </c>
      <c r="W20" s="125" t="s">
        <v>47</v>
      </c>
      <c r="X20" s="126"/>
      <c r="Y20" s="138" t="s">
        <v>281</v>
      </c>
    </row>
    <row r="21" s="8" customFormat="1" ht="185.25" spans="1:25">
      <c r="A21" s="125">
        <v>17</v>
      </c>
      <c r="B21" s="125" t="s">
        <v>33</v>
      </c>
      <c r="C21" s="126" t="s">
        <v>266</v>
      </c>
      <c r="D21" s="18" t="s">
        <v>282</v>
      </c>
      <c r="E21" s="18" t="s">
        <v>283</v>
      </c>
      <c r="F21" s="125" t="s">
        <v>169</v>
      </c>
      <c r="G21" s="18" t="s">
        <v>284</v>
      </c>
      <c r="H21" s="18" t="s">
        <v>285</v>
      </c>
      <c r="I21" s="130">
        <v>100</v>
      </c>
      <c r="J21" s="126" t="s">
        <v>286</v>
      </c>
      <c r="K21" s="126" t="s">
        <v>287</v>
      </c>
      <c r="L21" s="125" t="s">
        <v>174</v>
      </c>
      <c r="M21" s="130">
        <v>100</v>
      </c>
      <c r="N21" s="18"/>
      <c r="O21" s="126" t="s">
        <v>283</v>
      </c>
      <c r="P21" s="18">
        <v>788</v>
      </c>
      <c r="Q21" s="18" t="s">
        <v>44</v>
      </c>
      <c r="R21" s="125" t="s">
        <v>44</v>
      </c>
      <c r="S21" s="125" t="s">
        <v>44</v>
      </c>
      <c r="T21" s="18" t="s">
        <v>288</v>
      </c>
      <c r="U21" s="18">
        <v>13769105733</v>
      </c>
      <c r="V21" s="18" t="s">
        <v>56</v>
      </c>
      <c r="W21" s="125" t="s">
        <v>47</v>
      </c>
      <c r="X21" s="126"/>
      <c r="Y21" s="138" t="s">
        <v>289</v>
      </c>
    </row>
    <row r="22" ht="178.5" spans="1:25">
      <c r="A22" s="125">
        <v>18</v>
      </c>
      <c r="B22" s="125" t="s">
        <v>49</v>
      </c>
      <c r="C22" s="125" t="s">
        <v>167</v>
      </c>
      <c r="D22" s="125" t="s">
        <v>179</v>
      </c>
      <c r="E22" s="18" t="s">
        <v>290</v>
      </c>
      <c r="F22" s="125" t="s">
        <v>169</v>
      </c>
      <c r="G22" s="18" t="s">
        <v>170</v>
      </c>
      <c r="H22" s="18" t="s">
        <v>291</v>
      </c>
      <c r="I22" s="130">
        <v>568</v>
      </c>
      <c r="J22" s="126" t="s">
        <v>292</v>
      </c>
      <c r="K22" s="126" t="s">
        <v>293</v>
      </c>
      <c r="L22" s="125" t="s">
        <v>174</v>
      </c>
      <c r="M22" s="130">
        <v>397.6</v>
      </c>
      <c r="N22" s="18"/>
      <c r="O22" s="126" t="s">
        <v>294</v>
      </c>
      <c r="P22" s="18">
        <v>2399</v>
      </c>
      <c r="Q22" s="18" t="s">
        <v>44</v>
      </c>
      <c r="R22" s="125" t="s">
        <v>44</v>
      </c>
      <c r="S22" s="125" t="s">
        <v>44</v>
      </c>
      <c r="T22" s="125" t="s">
        <v>185</v>
      </c>
      <c r="U22" s="125">
        <v>13888515162</v>
      </c>
      <c r="V22" s="18" t="s">
        <v>56</v>
      </c>
      <c r="W22" s="125" t="s">
        <v>47</v>
      </c>
      <c r="X22" s="126"/>
      <c r="Y22" s="138" t="s">
        <v>295</v>
      </c>
    </row>
    <row r="23" ht="142.5" spans="1:25">
      <c r="A23" s="125">
        <v>19</v>
      </c>
      <c r="B23" s="125" t="s">
        <v>49</v>
      </c>
      <c r="C23" s="125" t="s">
        <v>167</v>
      </c>
      <c r="D23" s="125" t="s">
        <v>179</v>
      </c>
      <c r="E23" s="18" t="s">
        <v>296</v>
      </c>
      <c r="F23" s="125" t="s">
        <v>169</v>
      </c>
      <c r="G23" s="18" t="s">
        <v>192</v>
      </c>
      <c r="H23" s="18" t="s">
        <v>297</v>
      </c>
      <c r="I23" s="130">
        <v>670</v>
      </c>
      <c r="J23" s="126" t="s">
        <v>298</v>
      </c>
      <c r="K23" s="126" t="s">
        <v>299</v>
      </c>
      <c r="L23" s="125" t="s">
        <v>174</v>
      </c>
      <c r="M23" s="130">
        <v>580</v>
      </c>
      <c r="N23" s="18"/>
      <c r="O23" s="126" t="s">
        <v>300</v>
      </c>
      <c r="P23" s="18">
        <v>4316</v>
      </c>
      <c r="Q23" s="18" t="s">
        <v>44</v>
      </c>
      <c r="R23" s="125" t="s">
        <v>44</v>
      </c>
      <c r="S23" s="125" t="s">
        <v>44</v>
      </c>
      <c r="T23" s="18" t="s">
        <v>227</v>
      </c>
      <c r="U23" s="18">
        <v>13378847334</v>
      </c>
      <c r="V23" s="18" t="s">
        <v>56</v>
      </c>
      <c r="W23" s="125" t="s">
        <v>47</v>
      </c>
      <c r="X23" s="126"/>
      <c r="Y23" s="138" t="s">
        <v>301</v>
      </c>
    </row>
    <row r="24" ht="213.75" spans="1:25">
      <c r="A24" s="125">
        <v>20</v>
      </c>
      <c r="B24" s="125" t="s">
        <v>49</v>
      </c>
      <c r="C24" s="125" t="s">
        <v>167</v>
      </c>
      <c r="D24" s="125" t="s">
        <v>179</v>
      </c>
      <c r="E24" s="18" t="s">
        <v>302</v>
      </c>
      <c r="F24" s="125" t="s">
        <v>169</v>
      </c>
      <c r="G24" s="18" t="s">
        <v>276</v>
      </c>
      <c r="H24" s="18" t="s">
        <v>303</v>
      </c>
      <c r="I24" s="130">
        <v>6500</v>
      </c>
      <c r="J24" s="126" t="s">
        <v>304</v>
      </c>
      <c r="K24" s="126" t="s">
        <v>305</v>
      </c>
      <c r="L24" s="125" t="s">
        <v>174</v>
      </c>
      <c r="M24" s="130">
        <v>100</v>
      </c>
      <c r="N24" s="18"/>
      <c r="O24" s="126" t="s">
        <v>306</v>
      </c>
      <c r="P24" s="18">
        <v>500</v>
      </c>
      <c r="Q24" s="18" t="s">
        <v>44</v>
      </c>
      <c r="R24" s="125" t="s">
        <v>44</v>
      </c>
      <c r="S24" s="125" t="s">
        <v>44</v>
      </c>
      <c r="T24" s="18" t="s">
        <v>273</v>
      </c>
      <c r="U24" s="18">
        <v>13529143986</v>
      </c>
      <c r="V24" s="18" t="s">
        <v>56</v>
      </c>
      <c r="W24" s="125" t="s">
        <v>47</v>
      </c>
      <c r="X24" s="126"/>
      <c r="Y24" s="138"/>
    </row>
    <row r="25" ht="228" spans="1:25">
      <c r="A25" s="125">
        <v>21</v>
      </c>
      <c r="B25" s="125" t="s">
        <v>33</v>
      </c>
      <c r="C25" s="126" t="s">
        <v>266</v>
      </c>
      <c r="D25" s="18" t="s">
        <v>282</v>
      </c>
      <c r="E25" s="18" t="s">
        <v>307</v>
      </c>
      <c r="F25" s="125" t="s">
        <v>169</v>
      </c>
      <c r="G25" s="18" t="s">
        <v>192</v>
      </c>
      <c r="H25" s="18" t="s">
        <v>232</v>
      </c>
      <c r="I25" s="130">
        <v>812</v>
      </c>
      <c r="J25" s="126" t="s">
        <v>308</v>
      </c>
      <c r="K25" s="126" t="s">
        <v>309</v>
      </c>
      <c r="L25" s="125" t="s">
        <v>174</v>
      </c>
      <c r="M25" s="130">
        <v>400</v>
      </c>
      <c r="N25" s="18"/>
      <c r="O25" s="126" t="s">
        <v>310</v>
      </c>
      <c r="P25" s="18">
        <v>34587</v>
      </c>
      <c r="Q25" s="18" t="s">
        <v>44</v>
      </c>
      <c r="R25" s="125" t="s">
        <v>44</v>
      </c>
      <c r="S25" s="125" t="s">
        <v>44</v>
      </c>
      <c r="T25" s="18" t="s">
        <v>227</v>
      </c>
      <c r="U25" s="18">
        <v>13378847334</v>
      </c>
      <c r="V25" s="18" t="s">
        <v>56</v>
      </c>
      <c r="W25" s="125" t="s">
        <v>47</v>
      </c>
      <c r="X25" s="126"/>
      <c r="Y25" s="138" t="s">
        <v>311</v>
      </c>
    </row>
    <row r="26" ht="213.75" spans="1:25">
      <c r="A26" s="125">
        <v>22</v>
      </c>
      <c r="B26" s="125" t="s">
        <v>49</v>
      </c>
      <c r="C26" s="125" t="s">
        <v>167</v>
      </c>
      <c r="D26" s="125" t="s">
        <v>80</v>
      </c>
      <c r="E26" s="18" t="s">
        <v>312</v>
      </c>
      <c r="F26" s="125" t="s">
        <v>169</v>
      </c>
      <c r="G26" s="18" t="s">
        <v>313</v>
      </c>
      <c r="H26" s="18" t="s">
        <v>314</v>
      </c>
      <c r="I26" s="130">
        <v>589</v>
      </c>
      <c r="J26" s="126" t="s">
        <v>315</v>
      </c>
      <c r="K26" s="126" t="s">
        <v>316</v>
      </c>
      <c r="L26" s="125" t="s">
        <v>174</v>
      </c>
      <c r="M26" s="130">
        <v>176</v>
      </c>
      <c r="N26" s="18"/>
      <c r="O26" s="126" t="s">
        <v>317</v>
      </c>
      <c r="P26" s="18">
        <v>32599</v>
      </c>
      <c r="Q26" s="18" t="s">
        <v>44</v>
      </c>
      <c r="R26" s="125" t="s">
        <v>44</v>
      </c>
      <c r="S26" s="125" t="s">
        <v>44</v>
      </c>
      <c r="T26" s="18" t="s">
        <v>318</v>
      </c>
      <c r="U26" s="18">
        <v>18487131006</v>
      </c>
      <c r="V26" s="18" t="s">
        <v>177</v>
      </c>
      <c r="W26" s="125" t="s">
        <v>47</v>
      </c>
      <c r="X26" s="126"/>
      <c r="Y26" s="138" t="s">
        <v>301</v>
      </c>
    </row>
    <row r="27" ht="171" spans="1:25">
      <c r="A27" s="125">
        <v>23</v>
      </c>
      <c r="B27" s="125" t="s">
        <v>49</v>
      </c>
      <c r="C27" s="125" t="s">
        <v>167</v>
      </c>
      <c r="D27" s="125" t="s">
        <v>80</v>
      </c>
      <c r="E27" s="18" t="s">
        <v>319</v>
      </c>
      <c r="F27" s="125" t="s">
        <v>169</v>
      </c>
      <c r="G27" s="18" t="s">
        <v>192</v>
      </c>
      <c r="H27" s="18" t="s">
        <v>320</v>
      </c>
      <c r="I27" s="129">
        <v>1160.25</v>
      </c>
      <c r="J27" s="126" t="s">
        <v>321</v>
      </c>
      <c r="K27" s="126" t="s">
        <v>322</v>
      </c>
      <c r="L27" s="125" t="s">
        <v>174</v>
      </c>
      <c r="M27" s="130">
        <v>300</v>
      </c>
      <c r="N27" s="18"/>
      <c r="O27" s="126" t="s">
        <v>323</v>
      </c>
      <c r="P27" s="18">
        <v>1281</v>
      </c>
      <c r="Q27" s="18" t="s">
        <v>44</v>
      </c>
      <c r="R27" s="125" t="s">
        <v>44</v>
      </c>
      <c r="S27" s="125" t="s">
        <v>44</v>
      </c>
      <c r="T27" s="18" t="s">
        <v>324</v>
      </c>
      <c r="U27" s="18">
        <v>13888637579</v>
      </c>
      <c r="V27" s="18" t="s">
        <v>177</v>
      </c>
      <c r="W27" s="125" t="s">
        <v>47</v>
      </c>
      <c r="X27" s="126"/>
      <c r="Y27" s="138" t="s">
        <v>325</v>
      </c>
    </row>
    <row r="28" ht="213.75" spans="1:25">
      <c r="A28" s="125">
        <v>24</v>
      </c>
      <c r="B28" s="125" t="s">
        <v>49</v>
      </c>
      <c r="C28" s="125" t="s">
        <v>167</v>
      </c>
      <c r="D28" s="125" t="s">
        <v>80</v>
      </c>
      <c r="E28" s="18" t="s">
        <v>326</v>
      </c>
      <c r="F28" s="125" t="s">
        <v>169</v>
      </c>
      <c r="G28" s="18" t="s">
        <v>206</v>
      </c>
      <c r="H28" s="18" t="s">
        <v>327</v>
      </c>
      <c r="I28" s="130">
        <v>480</v>
      </c>
      <c r="J28" s="126" t="s">
        <v>328</v>
      </c>
      <c r="K28" s="126" t="s">
        <v>329</v>
      </c>
      <c r="L28" s="125" t="s">
        <v>174</v>
      </c>
      <c r="M28" s="130">
        <v>480</v>
      </c>
      <c r="N28" s="18"/>
      <c r="O28" s="126" t="s">
        <v>317</v>
      </c>
      <c r="P28" s="18">
        <v>1354</v>
      </c>
      <c r="Q28" s="18" t="s">
        <v>44</v>
      </c>
      <c r="R28" s="125" t="s">
        <v>44</v>
      </c>
      <c r="S28" s="125" t="s">
        <v>44</v>
      </c>
      <c r="T28" s="18" t="s">
        <v>330</v>
      </c>
      <c r="U28" s="18">
        <v>13708415509</v>
      </c>
      <c r="V28" s="18" t="s">
        <v>177</v>
      </c>
      <c r="W28" s="125" t="s">
        <v>47</v>
      </c>
      <c r="X28" s="126"/>
      <c r="Y28" s="138" t="s">
        <v>331</v>
      </c>
    </row>
    <row r="29" ht="114" spans="1:25">
      <c r="A29" s="125">
        <v>25</v>
      </c>
      <c r="B29" s="126" t="s">
        <v>49</v>
      </c>
      <c r="C29" s="126" t="s">
        <v>204</v>
      </c>
      <c r="D29" s="18" t="s">
        <v>332</v>
      </c>
      <c r="E29" s="18" t="s">
        <v>333</v>
      </c>
      <c r="F29" s="125" t="s">
        <v>169</v>
      </c>
      <c r="G29" s="18" t="s">
        <v>334</v>
      </c>
      <c r="H29" s="18" t="s">
        <v>335</v>
      </c>
      <c r="I29" s="130">
        <v>550</v>
      </c>
      <c r="J29" s="126" t="s">
        <v>336</v>
      </c>
      <c r="K29" s="126" t="s">
        <v>337</v>
      </c>
      <c r="L29" s="125" t="s">
        <v>174</v>
      </c>
      <c r="M29" s="130">
        <v>400</v>
      </c>
      <c r="N29" s="18"/>
      <c r="O29" s="126" t="s">
        <v>338</v>
      </c>
      <c r="P29" s="18">
        <v>1500</v>
      </c>
      <c r="Q29" s="18" t="s">
        <v>44</v>
      </c>
      <c r="R29" s="125" t="s">
        <v>44</v>
      </c>
      <c r="S29" s="125" t="s">
        <v>44</v>
      </c>
      <c r="T29" s="18" t="s">
        <v>339</v>
      </c>
      <c r="U29" s="18">
        <v>13888989645</v>
      </c>
      <c r="V29" s="18" t="s">
        <v>177</v>
      </c>
      <c r="W29" s="125" t="s">
        <v>47</v>
      </c>
      <c r="X29" s="126"/>
      <c r="Y29" s="138" t="s">
        <v>340</v>
      </c>
    </row>
    <row r="30" ht="128.25" spans="1:25">
      <c r="A30" s="125">
        <v>26</v>
      </c>
      <c r="B30" s="126" t="s">
        <v>49</v>
      </c>
      <c r="C30" s="126" t="s">
        <v>204</v>
      </c>
      <c r="D30" s="18" t="s">
        <v>332</v>
      </c>
      <c r="E30" s="18" t="s">
        <v>341</v>
      </c>
      <c r="F30" s="125" t="s">
        <v>169</v>
      </c>
      <c r="G30" s="18" t="s">
        <v>334</v>
      </c>
      <c r="H30" s="18" t="s">
        <v>342</v>
      </c>
      <c r="I30" s="130">
        <v>380</v>
      </c>
      <c r="J30" s="126" t="s">
        <v>343</v>
      </c>
      <c r="K30" s="126" t="s">
        <v>344</v>
      </c>
      <c r="L30" s="125" t="s">
        <v>174</v>
      </c>
      <c r="M30" s="130">
        <v>230</v>
      </c>
      <c r="N30" s="18"/>
      <c r="O30" s="126" t="s">
        <v>345</v>
      </c>
      <c r="P30" s="18">
        <v>800</v>
      </c>
      <c r="Q30" s="18" t="s">
        <v>44</v>
      </c>
      <c r="R30" s="125" t="s">
        <v>44</v>
      </c>
      <c r="S30" s="125" t="s">
        <v>44</v>
      </c>
      <c r="T30" s="18" t="s">
        <v>339</v>
      </c>
      <c r="U30" s="18">
        <v>13888989645</v>
      </c>
      <c r="V30" s="18" t="s">
        <v>177</v>
      </c>
      <c r="W30" s="125" t="s">
        <v>47</v>
      </c>
      <c r="X30" s="126"/>
      <c r="Y30" s="138" t="s">
        <v>346</v>
      </c>
    </row>
    <row r="31" ht="99.75" spans="1:25">
      <c r="A31" s="125">
        <v>27</v>
      </c>
      <c r="B31" s="126" t="s">
        <v>49</v>
      </c>
      <c r="C31" s="126" t="s">
        <v>167</v>
      </c>
      <c r="D31" s="18" t="s">
        <v>179</v>
      </c>
      <c r="E31" s="18" t="s">
        <v>347</v>
      </c>
      <c r="F31" s="125" t="s">
        <v>169</v>
      </c>
      <c r="G31" s="18" t="s">
        <v>170</v>
      </c>
      <c r="H31" s="18" t="s">
        <v>348</v>
      </c>
      <c r="I31" s="130">
        <v>550</v>
      </c>
      <c r="J31" s="126" t="s">
        <v>349</v>
      </c>
      <c r="K31" s="126" t="s">
        <v>350</v>
      </c>
      <c r="L31" s="125" t="s">
        <v>174</v>
      </c>
      <c r="M31" s="130">
        <v>385</v>
      </c>
      <c r="N31" s="18"/>
      <c r="O31" s="126" t="s">
        <v>351</v>
      </c>
      <c r="P31" s="18">
        <v>1226</v>
      </c>
      <c r="Q31" s="18" t="s">
        <v>44</v>
      </c>
      <c r="R31" s="125" t="s">
        <v>44</v>
      </c>
      <c r="S31" s="125" t="s">
        <v>44</v>
      </c>
      <c r="T31" s="125" t="s">
        <v>185</v>
      </c>
      <c r="U31" s="125">
        <v>13888515162</v>
      </c>
      <c r="V31" s="18" t="s">
        <v>177</v>
      </c>
      <c r="W31" s="125" t="s">
        <v>47</v>
      </c>
      <c r="X31" s="126"/>
      <c r="Y31" s="138" t="s">
        <v>255</v>
      </c>
    </row>
    <row r="32" ht="270.75" spans="1:25">
      <c r="A32" s="125">
        <v>28</v>
      </c>
      <c r="B32" s="125" t="s">
        <v>49</v>
      </c>
      <c r="C32" s="125" t="s">
        <v>167</v>
      </c>
      <c r="D32" s="125" t="s">
        <v>80</v>
      </c>
      <c r="E32" s="18" t="s">
        <v>352</v>
      </c>
      <c r="F32" s="125" t="s">
        <v>169</v>
      </c>
      <c r="G32" s="18" t="s">
        <v>170</v>
      </c>
      <c r="H32" s="18" t="s">
        <v>353</v>
      </c>
      <c r="I32" s="130">
        <v>550</v>
      </c>
      <c r="J32" s="126" t="s">
        <v>354</v>
      </c>
      <c r="K32" s="126" t="s">
        <v>355</v>
      </c>
      <c r="L32" s="125" t="s">
        <v>174</v>
      </c>
      <c r="M32" s="130">
        <v>480</v>
      </c>
      <c r="N32" s="18"/>
      <c r="O32" s="126" t="s">
        <v>351</v>
      </c>
      <c r="P32" s="18">
        <v>2399</v>
      </c>
      <c r="Q32" s="18" t="s">
        <v>44</v>
      </c>
      <c r="R32" s="125" t="s">
        <v>44</v>
      </c>
      <c r="S32" s="125" t="s">
        <v>44</v>
      </c>
      <c r="T32" s="125" t="s">
        <v>185</v>
      </c>
      <c r="U32" s="125">
        <v>13888515162</v>
      </c>
      <c r="V32" s="18" t="s">
        <v>177</v>
      </c>
      <c r="W32" s="125" t="s">
        <v>47</v>
      </c>
      <c r="X32" s="126"/>
      <c r="Y32" s="138" t="s">
        <v>255</v>
      </c>
    </row>
    <row r="33" ht="185.25" spans="1:25">
      <c r="A33" s="125">
        <v>29</v>
      </c>
      <c r="B33" s="126" t="s">
        <v>49</v>
      </c>
      <c r="C33" s="126" t="s">
        <v>167</v>
      </c>
      <c r="D33" s="18" t="s">
        <v>179</v>
      </c>
      <c r="E33" s="18" t="s">
        <v>356</v>
      </c>
      <c r="F33" s="125" t="s">
        <v>169</v>
      </c>
      <c r="G33" s="18" t="s">
        <v>192</v>
      </c>
      <c r="H33" s="18" t="s">
        <v>357</v>
      </c>
      <c r="I33" s="130">
        <v>631.7</v>
      </c>
      <c r="J33" s="126" t="s">
        <v>358</v>
      </c>
      <c r="K33" s="126" t="s">
        <v>359</v>
      </c>
      <c r="L33" s="125" t="s">
        <v>174</v>
      </c>
      <c r="M33" s="130">
        <v>530</v>
      </c>
      <c r="N33" s="18"/>
      <c r="O33" s="126" t="s">
        <v>360</v>
      </c>
      <c r="P33" s="18">
        <v>1957</v>
      </c>
      <c r="Q33" s="18" t="s">
        <v>44</v>
      </c>
      <c r="R33" s="125" t="s">
        <v>44</v>
      </c>
      <c r="S33" s="125" t="s">
        <v>44</v>
      </c>
      <c r="T33" s="18" t="s">
        <v>227</v>
      </c>
      <c r="U33" s="18">
        <v>13378847334</v>
      </c>
      <c r="V33" s="18" t="s">
        <v>56</v>
      </c>
      <c r="W33" s="125" t="s">
        <v>47</v>
      </c>
      <c r="X33" s="126"/>
      <c r="Y33" s="138"/>
    </row>
    <row r="34" ht="85.5" spans="1:25">
      <c r="A34" s="125">
        <v>30</v>
      </c>
      <c r="B34" s="126" t="s">
        <v>49</v>
      </c>
      <c r="C34" s="126" t="s">
        <v>167</v>
      </c>
      <c r="D34" s="18" t="s">
        <v>179</v>
      </c>
      <c r="E34" s="18" t="s">
        <v>361</v>
      </c>
      <c r="F34" s="125" t="s">
        <v>169</v>
      </c>
      <c r="G34" s="18" t="s">
        <v>362</v>
      </c>
      <c r="H34" s="18" t="s">
        <v>363</v>
      </c>
      <c r="I34" s="130">
        <v>500</v>
      </c>
      <c r="J34" s="126" t="s">
        <v>364</v>
      </c>
      <c r="K34" s="126" t="s">
        <v>365</v>
      </c>
      <c r="L34" s="125" t="s">
        <v>174</v>
      </c>
      <c r="M34" s="130">
        <v>200</v>
      </c>
      <c r="N34" s="18"/>
      <c r="O34" s="126" t="s">
        <v>366</v>
      </c>
      <c r="P34" s="18">
        <v>20</v>
      </c>
      <c r="Q34" s="18" t="s">
        <v>44</v>
      </c>
      <c r="R34" s="125" t="s">
        <v>44</v>
      </c>
      <c r="S34" s="125" t="s">
        <v>44</v>
      </c>
      <c r="T34" s="18" t="s">
        <v>367</v>
      </c>
      <c r="U34" s="18">
        <v>15288397557</v>
      </c>
      <c r="V34" s="18" t="s">
        <v>56</v>
      </c>
      <c r="W34" s="125" t="s">
        <v>47</v>
      </c>
      <c r="X34" s="126"/>
      <c r="Y34" s="138" t="s">
        <v>289</v>
      </c>
    </row>
    <row r="35" ht="57" spans="1:25">
      <c r="A35" s="125">
        <v>31</v>
      </c>
      <c r="B35" s="126" t="s">
        <v>49</v>
      </c>
      <c r="C35" s="126" t="s">
        <v>167</v>
      </c>
      <c r="D35" s="18" t="s">
        <v>179</v>
      </c>
      <c r="E35" s="18" t="s">
        <v>368</v>
      </c>
      <c r="F35" s="125" t="s">
        <v>169</v>
      </c>
      <c r="G35" s="18" t="s">
        <v>192</v>
      </c>
      <c r="H35" s="18" t="s">
        <v>238</v>
      </c>
      <c r="I35" s="130">
        <v>50</v>
      </c>
      <c r="J35" s="126" t="s">
        <v>369</v>
      </c>
      <c r="K35" s="126" t="s">
        <v>370</v>
      </c>
      <c r="L35" s="125" t="s">
        <v>174</v>
      </c>
      <c r="M35" s="130">
        <v>100</v>
      </c>
      <c r="N35" s="18"/>
      <c r="O35" s="126" t="s">
        <v>371</v>
      </c>
      <c r="P35" s="18">
        <v>2875</v>
      </c>
      <c r="Q35" s="18" t="s">
        <v>44</v>
      </c>
      <c r="R35" s="125" t="s">
        <v>44</v>
      </c>
      <c r="S35" s="125" t="s">
        <v>44</v>
      </c>
      <c r="T35" s="18" t="s">
        <v>372</v>
      </c>
      <c r="U35" s="18">
        <v>13888714801</v>
      </c>
      <c r="V35" s="18" t="s">
        <v>46</v>
      </c>
      <c r="W35" s="125" t="s">
        <v>47</v>
      </c>
      <c r="X35" s="126"/>
      <c r="Y35" s="138"/>
    </row>
    <row r="36" s="8" customFormat="1" ht="57" spans="1:25">
      <c r="A36" s="125">
        <v>32</v>
      </c>
      <c r="B36" s="126" t="s">
        <v>213</v>
      </c>
      <c r="C36" s="126" t="s">
        <v>213</v>
      </c>
      <c r="D36" s="18" t="s">
        <v>213</v>
      </c>
      <c r="E36" s="18" t="s">
        <v>373</v>
      </c>
      <c r="F36" s="125" t="s">
        <v>169</v>
      </c>
      <c r="G36" s="18" t="s">
        <v>334</v>
      </c>
      <c r="H36" s="18" t="s">
        <v>374</v>
      </c>
      <c r="I36" s="129">
        <v>40</v>
      </c>
      <c r="J36" s="126" t="s">
        <v>375</v>
      </c>
      <c r="K36" s="126" t="s">
        <v>376</v>
      </c>
      <c r="L36" s="18" t="s">
        <v>174</v>
      </c>
      <c r="M36" s="130">
        <v>40</v>
      </c>
      <c r="N36" s="18"/>
      <c r="O36" s="126" t="s">
        <v>375</v>
      </c>
      <c r="P36" s="18">
        <v>100</v>
      </c>
      <c r="Q36" s="125" t="s">
        <v>44</v>
      </c>
      <c r="R36" s="125" t="s">
        <v>44</v>
      </c>
      <c r="S36" s="125" t="s">
        <v>44</v>
      </c>
      <c r="T36" s="18" t="s">
        <v>377</v>
      </c>
      <c r="U36" s="18">
        <v>13708414179</v>
      </c>
      <c r="V36" s="18" t="s">
        <v>46</v>
      </c>
      <c r="W36" s="125" t="s">
        <v>47</v>
      </c>
      <c r="X36" s="126"/>
      <c r="Y36" s="138" t="s">
        <v>378</v>
      </c>
    </row>
    <row r="37" s="8" customFormat="1" ht="313.5" spans="1:25">
      <c r="A37" s="125">
        <v>33</v>
      </c>
      <c r="B37" s="126" t="s">
        <v>379</v>
      </c>
      <c r="C37" s="126" t="s">
        <v>380</v>
      </c>
      <c r="D37" s="18" t="s">
        <v>380</v>
      </c>
      <c r="E37" s="18" t="s">
        <v>380</v>
      </c>
      <c r="F37" s="125" t="s">
        <v>169</v>
      </c>
      <c r="G37" s="18" t="s">
        <v>381</v>
      </c>
      <c r="H37" s="18" t="s">
        <v>285</v>
      </c>
      <c r="I37" s="130">
        <v>114</v>
      </c>
      <c r="J37" s="126" t="s">
        <v>382</v>
      </c>
      <c r="K37" s="126" t="s">
        <v>383</v>
      </c>
      <c r="L37" s="125" t="s">
        <v>174</v>
      </c>
      <c r="M37" s="137">
        <v>50</v>
      </c>
      <c r="N37" s="18"/>
      <c r="O37" s="126" t="s">
        <v>384</v>
      </c>
      <c r="P37" s="18">
        <v>500</v>
      </c>
      <c r="Q37" s="18" t="s">
        <v>44</v>
      </c>
      <c r="R37" s="125" t="s">
        <v>44</v>
      </c>
      <c r="S37" s="125" t="s">
        <v>44</v>
      </c>
      <c r="T37" s="18" t="s">
        <v>385</v>
      </c>
      <c r="U37" s="18">
        <v>63161176</v>
      </c>
      <c r="V37" s="18" t="s">
        <v>56</v>
      </c>
      <c r="W37" s="125" t="s">
        <v>47</v>
      </c>
      <c r="X37" s="126"/>
      <c r="Y37" s="138"/>
    </row>
    <row r="38" ht="128.25" spans="1:25">
      <c r="A38" s="125">
        <v>34</v>
      </c>
      <c r="B38" s="126" t="s">
        <v>49</v>
      </c>
      <c r="C38" s="126" t="s">
        <v>386</v>
      </c>
      <c r="D38" s="18" t="s">
        <v>387</v>
      </c>
      <c r="E38" s="18" t="s">
        <v>388</v>
      </c>
      <c r="F38" s="125" t="s">
        <v>169</v>
      </c>
      <c r="G38" s="18" t="s">
        <v>389</v>
      </c>
      <c r="H38" s="18" t="s">
        <v>390</v>
      </c>
      <c r="I38" s="130">
        <v>30</v>
      </c>
      <c r="J38" s="126" t="s">
        <v>391</v>
      </c>
      <c r="K38" s="126" t="s">
        <v>392</v>
      </c>
      <c r="L38" s="125" t="s">
        <v>174</v>
      </c>
      <c r="M38" s="130">
        <v>30</v>
      </c>
      <c r="N38" s="18"/>
      <c r="O38" s="126" t="s">
        <v>393</v>
      </c>
      <c r="P38" s="18">
        <v>100</v>
      </c>
      <c r="Q38" s="18" t="s">
        <v>47</v>
      </c>
      <c r="R38" s="125" t="s">
        <v>44</v>
      </c>
      <c r="S38" s="125" t="s">
        <v>44</v>
      </c>
      <c r="T38" s="18" t="s">
        <v>385</v>
      </c>
      <c r="U38" s="18">
        <v>63161176</v>
      </c>
      <c r="V38" s="18" t="s">
        <v>56</v>
      </c>
      <c r="W38" s="125" t="s">
        <v>47</v>
      </c>
      <c r="X38" s="126"/>
      <c r="Y38" s="138"/>
    </row>
    <row r="39" ht="85.5" spans="1:25">
      <c r="A39" s="125">
        <v>35</v>
      </c>
      <c r="B39" s="126" t="s">
        <v>394</v>
      </c>
      <c r="C39" s="126" t="s">
        <v>395</v>
      </c>
      <c r="D39" s="18" t="s">
        <v>396</v>
      </c>
      <c r="E39" s="18" t="s">
        <v>397</v>
      </c>
      <c r="F39" s="125" t="s">
        <v>169</v>
      </c>
      <c r="G39" s="18" t="s">
        <v>398</v>
      </c>
      <c r="H39" s="18" t="s">
        <v>390</v>
      </c>
      <c r="I39" s="130">
        <v>35</v>
      </c>
      <c r="J39" s="126" t="s">
        <v>399</v>
      </c>
      <c r="K39" s="126" t="s">
        <v>400</v>
      </c>
      <c r="L39" s="125" t="s">
        <v>174</v>
      </c>
      <c r="M39" s="130">
        <v>35</v>
      </c>
      <c r="N39" s="18"/>
      <c r="O39" s="126" t="s">
        <v>401</v>
      </c>
      <c r="P39" s="18">
        <v>80</v>
      </c>
      <c r="Q39" s="18" t="s">
        <v>47</v>
      </c>
      <c r="R39" s="125" t="s">
        <v>44</v>
      </c>
      <c r="S39" s="125" t="s">
        <v>44</v>
      </c>
      <c r="T39" s="18" t="s">
        <v>385</v>
      </c>
      <c r="U39" s="18">
        <v>63161176</v>
      </c>
      <c r="V39" s="18" t="s">
        <v>56</v>
      </c>
      <c r="W39" s="125" t="s">
        <v>47</v>
      </c>
      <c r="X39" s="126"/>
      <c r="Y39" s="138"/>
    </row>
    <row r="40" ht="142.5" spans="1:25">
      <c r="A40" s="125">
        <v>36</v>
      </c>
      <c r="B40" s="126" t="s">
        <v>153</v>
      </c>
      <c r="C40" s="126" t="s">
        <v>402</v>
      </c>
      <c r="D40" s="18" t="s">
        <v>155</v>
      </c>
      <c r="E40" s="18" t="s">
        <v>403</v>
      </c>
      <c r="F40" s="125" t="s">
        <v>169</v>
      </c>
      <c r="G40" s="18" t="s">
        <v>404</v>
      </c>
      <c r="H40" s="18" t="s">
        <v>390</v>
      </c>
      <c r="I40" s="130">
        <v>6</v>
      </c>
      <c r="J40" s="126" t="s">
        <v>405</v>
      </c>
      <c r="K40" s="126" t="s">
        <v>406</v>
      </c>
      <c r="L40" s="125" t="s">
        <v>174</v>
      </c>
      <c r="M40" s="130">
        <v>6</v>
      </c>
      <c r="N40" s="18"/>
      <c r="O40" s="138" t="s">
        <v>407</v>
      </c>
      <c r="P40" s="18">
        <v>60</v>
      </c>
      <c r="Q40" s="18" t="s">
        <v>47</v>
      </c>
      <c r="R40" s="125" t="s">
        <v>44</v>
      </c>
      <c r="S40" s="125" t="s">
        <v>44</v>
      </c>
      <c r="T40" s="18" t="s">
        <v>408</v>
      </c>
      <c r="U40" s="18">
        <v>65614529</v>
      </c>
      <c r="V40" s="18" t="s">
        <v>409</v>
      </c>
      <c r="W40" s="125" t="s">
        <v>47</v>
      </c>
      <c r="X40" s="126"/>
      <c r="Y40" s="138" t="s">
        <v>410</v>
      </c>
    </row>
    <row r="41" ht="57" spans="1:25">
      <c r="A41" s="125">
        <v>37</v>
      </c>
      <c r="B41" s="126" t="s">
        <v>153</v>
      </c>
      <c r="C41" s="126" t="s">
        <v>411</v>
      </c>
      <c r="D41" s="18" t="s">
        <v>412</v>
      </c>
      <c r="E41" s="18" t="s">
        <v>413</v>
      </c>
      <c r="F41" s="125" t="s">
        <v>169</v>
      </c>
      <c r="G41" s="18" t="s">
        <v>404</v>
      </c>
      <c r="H41" s="18" t="s">
        <v>390</v>
      </c>
      <c r="I41" s="130">
        <v>11.5</v>
      </c>
      <c r="J41" s="126" t="s">
        <v>414</v>
      </c>
      <c r="K41" s="126" t="s">
        <v>415</v>
      </c>
      <c r="L41" s="125" t="s">
        <v>174</v>
      </c>
      <c r="M41" s="130">
        <v>11.5</v>
      </c>
      <c r="N41" s="18"/>
      <c r="O41" s="18" t="s">
        <v>416</v>
      </c>
      <c r="P41" s="18">
        <v>120</v>
      </c>
      <c r="Q41" s="18" t="s">
        <v>47</v>
      </c>
      <c r="R41" s="125" t="s">
        <v>44</v>
      </c>
      <c r="S41" s="125" t="s">
        <v>44</v>
      </c>
      <c r="T41" s="18" t="s">
        <v>408</v>
      </c>
      <c r="U41" s="18">
        <v>65614529</v>
      </c>
      <c r="V41" s="18" t="s">
        <v>409</v>
      </c>
      <c r="W41" s="125" t="s">
        <v>47</v>
      </c>
      <c r="X41" s="126"/>
      <c r="Y41" s="138"/>
    </row>
    <row r="42" s="8" customFormat="1" ht="57" spans="1:25">
      <c r="A42" s="125">
        <v>38</v>
      </c>
      <c r="B42" s="126" t="s">
        <v>213</v>
      </c>
      <c r="C42" s="126" t="s">
        <v>213</v>
      </c>
      <c r="D42" s="18" t="s">
        <v>213</v>
      </c>
      <c r="E42" s="18" t="s">
        <v>417</v>
      </c>
      <c r="F42" s="125" t="s">
        <v>169</v>
      </c>
      <c r="G42" s="18" t="s">
        <v>381</v>
      </c>
      <c r="H42" s="18" t="s">
        <v>390</v>
      </c>
      <c r="I42" s="130">
        <v>80</v>
      </c>
      <c r="J42" s="126" t="s">
        <v>418</v>
      </c>
      <c r="K42" s="126" t="s">
        <v>419</v>
      </c>
      <c r="L42" s="125" t="s">
        <v>174</v>
      </c>
      <c r="M42" s="130">
        <v>80</v>
      </c>
      <c r="N42" s="18"/>
      <c r="O42" s="18" t="s">
        <v>416</v>
      </c>
      <c r="P42" s="18">
        <v>3332</v>
      </c>
      <c r="Q42" s="18" t="s">
        <v>47</v>
      </c>
      <c r="R42" s="125" t="s">
        <v>44</v>
      </c>
      <c r="S42" s="125" t="s">
        <v>44</v>
      </c>
      <c r="T42" s="18" t="s">
        <v>385</v>
      </c>
      <c r="U42" s="18">
        <v>63161176</v>
      </c>
      <c r="V42" s="18" t="s">
        <v>56</v>
      </c>
      <c r="W42" s="125" t="s">
        <v>47</v>
      </c>
      <c r="X42" s="126"/>
      <c r="Y42" s="138" t="s">
        <v>420</v>
      </c>
    </row>
    <row r="43" s="8" customFormat="1" ht="71.25" spans="1:25">
      <c r="A43" s="125">
        <v>39</v>
      </c>
      <c r="B43" s="126" t="s">
        <v>49</v>
      </c>
      <c r="C43" s="126" t="s">
        <v>421</v>
      </c>
      <c r="D43" s="18" t="s">
        <v>422</v>
      </c>
      <c r="E43" s="18" t="s">
        <v>423</v>
      </c>
      <c r="F43" s="125" t="s">
        <v>169</v>
      </c>
      <c r="G43" s="18" t="s">
        <v>276</v>
      </c>
      <c r="H43" s="18" t="s">
        <v>424</v>
      </c>
      <c r="I43" s="130">
        <v>5</v>
      </c>
      <c r="J43" s="126" t="s">
        <v>425</v>
      </c>
      <c r="K43" s="126" t="s">
        <v>426</v>
      </c>
      <c r="L43" s="125" t="s">
        <v>174</v>
      </c>
      <c r="M43" s="130">
        <v>5</v>
      </c>
      <c r="N43" s="18"/>
      <c r="O43" s="18" t="s">
        <v>416</v>
      </c>
      <c r="P43" s="18">
        <v>30</v>
      </c>
      <c r="Q43" s="18" t="s">
        <v>47</v>
      </c>
      <c r="R43" s="125" t="s">
        <v>44</v>
      </c>
      <c r="S43" s="125" t="s">
        <v>44</v>
      </c>
      <c r="T43" s="18" t="s">
        <v>385</v>
      </c>
      <c r="U43" s="18">
        <v>63161176</v>
      </c>
      <c r="V43" s="18" t="s">
        <v>56</v>
      </c>
      <c r="W43" s="125" t="s">
        <v>47</v>
      </c>
      <c r="X43" s="126"/>
      <c r="Y43" s="138" t="s">
        <v>427</v>
      </c>
    </row>
    <row r="44" spans="9:9">
      <c r="I44" s="9">
        <f>SUM(I5:I43)</f>
        <v>36976.644464</v>
      </c>
    </row>
  </sheetData>
  <autoFilter xmlns:etc="http://www.wps.cn/officeDocument/2017/etCustomData" ref="Y1:Y44" etc:filterBottomFollowUsedRange="0">
    <extLst/>
  </autoFilter>
  <mergeCells count="28">
    <mergeCell ref="A1:X1"/>
    <mergeCell ref="A2:H2"/>
    <mergeCell ref="I2:J2"/>
    <mergeCell ref="L2:O2"/>
    <mergeCell ref="P2:Q2"/>
    <mergeCell ref="T2:X2"/>
    <mergeCell ref="F3:H3"/>
    <mergeCell ref="M3:N3"/>
    <mergeCell ref="A3:A4"/>
    <mergeCell ref="B3:B4"/>
    <mergeCell ref="C3:C4"/>
    <mergeCell ref="D3:D4"/>
    <mergeCell ref="E3:E4"/>
    <mergeCell ref="I3:I4"/>
    <mergeCell ref="J3:J4"/>
    <mergeCell ref="K3:K4"/>
    <mergeCell ref="L3:L4"/>
    <mergeCell ref="O3:O4"/>
    <mergeCell ref="P3:P4"/>
    <mergeCell ref="Q3:Q4"/>
    <mergeCell ref="R3:R4"/>
    <mergeCell ref="S3:S4"/>
    <mergeCell ref="T3:T4"/>
    <mergeCell ref="U3:U4"/>
    <mergeCell ref="V3:V4"/>
    <mergeCell ref="W3:W4"/>
    <mergeCell ref="X3:X4"/>
    <mergeCell ref="Y3:Y4"/>
  </mergeCells>
  <dataValidations count="1">
    <dataValidation type="list" allowBlank="1" showInputMessage="1" showErrorMessage="1" prompt="产业发展,就业项目,乡村建设,易地后扶,三保障,乡村治理,管理费,其他" sqref="B32 B5:B28">
      <formula1>"产业发展,就业项目,乡村建设,易地后扶,三保障,乡村治理,管理费,其他"</formula1>
    </dataValidation>
  </dataValidations>
  <pageMargins left="0.0784722222222222" right="0.0784722222222222" top="0.314583333333333" bottom="0.314583333333333" header="0.236111111111111" footer="0.196527777777778"/>
  <pageSetup paperSize="8" scale="47"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6"/>
  <sheetViews>
    <sheetView view="pageBreakPreview" zoomScale="85" zoomScaleNormal="70" topLeftCell="D1" workbookViewId="0">
      <pane ySplit="4" topLeftCell="A5" activePane="bottomLeft" state="frozen"/>
      <selection/>
      <selection pane="bottomLeft" activeCell="A1" sqref="A1:X1"/>
    </sheetView>
  </sheetViews>
  <sheetFormatPr defaultColWidth="9" defaultRowHeight="14.25"/>
  <cols>
    <col min="1" max="1" width="5.26666666666667" style="105" customWidth="1"/>
    <col min="2" max="2" width="8.63333333333333" style="103" customWidth="1"/>
    <col min="3" max="3" width="9.31666666666667" style="103" customWidth="1"/>
    <col min="4" max="4" width="14.0833333333333" style="105" customWidth="1"/>
    <col min="5" max="5" width="13.45" style="105" customWidth="1"/>
    <col min="6" max="6" width="10.25" style="105" customWidth="1"/>
    <col min="7" max="7" width="5.65833333333333" style="105" customWidth="1"/>
    <col min="8" max="8" width="6.21666666666667" style="105" customWidth="1"/>
    <col min="9" max="9" width="10.7333333333333" style="106" customWidth="1"/>
    <col min="10" max="10" width="44.1083333333333" style="103" customWidth="1"/>
    <col min="11" max="11" width="50.7333333333333" style="103" customWidth="1"/>
    <col min="12" max="12" width="6.44166666666667" style="105" customWidth="1"/>
    <col min="13" max="13" width="10.5" style="106" customWidth="1"/>
    <col min="14" max="14" width="11.1333333333333" style="105" customWidth="1"/>
    <col min="15" max="15" width="13.0833333333333" style="103" customWidth="1"/>
    <col min="16" max="16" width="8" style="105" customWidth="1"/>
    <col min="17" max="17" width="4.88333333333333" style="105" customWidth="1"/>
    <col min="18" max="18" width="8.25" style="105" customWidth="1"/>
    <col min="19" max="19" width="6.25" style="105" customWidth="1"/>
    <col min="20" max="20" width="7.8" style="105" customWidth="1"/>
    <col min="21" max="21" width="14.2833333333333" style="107" customWidth="1"/>
    <col min="22" max="22" width="8.8" style="105" customWidth="1"/>
    <col min="23" max="23" width="8.75" style="105" customWidth="1"/>
    <col min="24" max="24" width="8.38333333333333" style="103" customWidth="1"/>
    <col min="25" max="25" width="9.25" style="103"/>
    <col min="26" max="16384" width="9" style="103"/>
  </cols>
  <sheetData>
    <row r="1" ht="65" customHeight="1" spans="1:24">
      <c r="A1" s="108" t="s">
        <v>428</v>
      </c>
      <c r="B1" s="108"/>
      <c r="C1" s="108"/>
      <c r="D1" s="108"/>
      <c r="E1" s="108"/>
      <c r="F1" s="108"/>
      <c r="G1" s="108"/>
      <c r="H1" s="108"/>
      <c r="I1" s="111"/>
      <c r="J1" s="108"/>
      <c r="K1" s="108"/>
      <c r="L1" s="108"/>
      <c r="M1" s="111"/>
      <c r="N1" s="108"/>
      <c r="O1" s="108"/>
      <c r="P1" s="108"/>
      <c r="Q1" s="108"/>
      <c r="R1" s="108"/>
      <c r="S1" s="108"/>
      <c r="T1" s="108"/>
      <c r="U1" s="115"/>
      <c r="V1" s="108"/>
      <c r="W1" s="108"/>
      <c r="X1" s="108"/>
    </row>
    <row r="2" s="99" customFormat="1" ht="28" customHeight="1" spans="1:24">
      <c r="A2" s="11" t="s">
        <v>429</v>
      </c>
      <c r="B2" s="11"/>
      <c r="C2" s="11"/>
      <c r="D2" s="11"/>
      <c r="E2" s="11"/>
      <c r="F2" s="11"/>
      <c r="G2" s="11"/>
      <c r="H2" s="11"/>
      <c r="I2" s="25" t="s">
        <v>430</v>
      </c>
      <c r="J2" s="11"/>
      <c r="K2" s="11" t="s">
        <v>431</v>
      </c>
      <c r="L2" s="11" t="s">
        <v>432</v>
      </c>
      <c r="M2" s="11"/>
      <c r="N2" s="11"/>
      <c r="O2" s="11"/>
      <c r="P2" s="11"/>
      <c r="Q2" s="11"/>
      <c r="R2" s="11"/>
      <c r="S2" s="11"/>
      <c r="T2" s="11" t="s">
        <v>5</v>
      </c>
      <c r="U2" s="116"/>
      <c r="V2" s="11"/>
      <c r="W2" s="11"/>
      <c r="X2" s="11"/>
    </row>
    <row r="3" s="100" customFormat="1" ht="26" customHeight="1" spans="1:24">
      <c r="A3" s="12" t="s">
        <v>6</v>
      </c>
      <c r="B3" s="12" t="s">
        <v>7</v>
      </c>
      <c r="C3" s="12" t="s">
        <v>8</v>
      </c>
      <c r="D3" s="12" t="s">
        <v>9</v>
      </c>
      <c r="E3" s="12" t="s">
        <v>10</v>
      </c>
      <c r="F3" s="22" t="s">
        <v>11</v>
      </c>
      <c r="G3" s="22"/>
      <c r="H3" s="22"/>
      <c r="I3" s="26" t="s">
        <v>12</v>
      </c>
      <c r="J3" s="12" t="s">
        <v>13</v>
      </c>
      <c r="K3" s="12" t="s">
        <v>14</v>
      </c>
      <c r="L3" s="12" t="s">
        <v>15</v>
      </c>
      <c r="M3" s="40" t="s">
        <v>16</v>
      </c>
      <c r="N3" s="22"/>
      <c r="O3" s="12" t="s">
        <v>17</v>
      </c>
      <c r="P3" s="12" t="s">
        <v>18</v>
      </c>
      <c r="Q3" s="12" t="s">
        <v>19</v>
      </c>
      <c r="R3" s="12" t="s">
        <v>20</v>
      </c>
      <c r="S3" s="12" t="s">
        <v>21</v>
      </c>
      <c r="T3" s="12" t="s">
        <v>22</v>
      </c>
      <c r="U3" s="117" t="s">
        <v>23</v>
      </c>
      <c r="V3" s="12" t="s">
        <v>24</v>
      </c>
      <c r="W3" s="22" t="s">
        <v>25</v>
      </c>
      <c r="X3" s="118" t="s">
        <v>27</v>
      </c>
    </row>
    <row r="4" s="101" customFormat="1" ht="29" customHeight="1" spans="1:24">
      <c r="A4" s="13"/>
      <c r="B4" s="13"/>
      <c r="C4" s="13"/>
      <c r="D4" s="13"/>
      <c r="E4" s="13"/>
      <c r="F4" s="22" t="s">
        <v>28</v>
      </c>
      <c r="G4" s="22" t="s">
        <v>29</v>
      </c>
      <c r="H4" s="22" t="s">
        <v>30</v>
      </c>
      <c r="I4" s="27"/>
      <c r="J4" s="13"/>
      <c r="K4" s="13"/>
      <c r="L4" s="13"/>
      <c r="M4" s="40" t="s">
        <v>433</v>
      </c>
      <c r="N4" s="22" t="s">
        <v>434</v>
      </c>
      <c r="O4" s="13"/>
      <c r="P4" s="13"/>
      <c r="Q4" s="13"/>
      <c r="R4" s="13"/>
      <c r="S4" s="13"/>
      <c r="T4" s="13"/>
      <c r="U4" s="119"/>
      <c r="V4" s="13"/>
      <c r="W4" s="22"/>
      <c r="X4" s="118"/>
    </row>
    <row r="5" s="102" customFormat="1" ht="103" customHeight="1" spans="1:24">
      <c r="A5" s="109">
        <v>1</v>
      </c>
      <c r="B5" s="109" t="s">
        <v>49</v>
      </c>
      <c r="C5" s="109" t="s">
        <v>435</v>
      </c>
      <c r="D5" s="109" t="s">
        <v>436</v>
      </c>
      <c r="E5" s="109" t="s">
        <v>437</v>
      </c>
      <c r="F5" s="109" t="s">
        <v>438</v>
      </c>
      <c r="G5" s="109" t="s">
        <v>161</v>
      </c>
      <c r="H5" s="109" t="s">
        <v>161</v>
      </c>
      <c r="I5" s="109">
        <v>7.05478</v>
      </c>
      <c r="J5" s="109" t="s">
        <v>439</v>
      </c>
      <c r="K5" s="109" t="s">
        <v>440</v>
      </c>
      <c r="L5" s="109">
        <v>2025</v>
      </c>
      <c r="M5" s="109">
        <v>7.05478</v>
      </c>
      <c r="N5" s="109">
        <v>0</v>
      </c>
      <c r="O5" s="109" t="s">
        <v>441</v>
      </c>
      <c r="P5" s="109">
        <v>174</v>
      </c>
      <c r="Q5" s="109" t="s">
        <v>47</v>
      </c>
      <c r="R5" s="109" t="s">
        <v>44</v>
      </c>
      <c r="S5" s="109" t="s">
        <v>44</v>
      </c>
      <c r="T5" s="109" t="s">
        <v>442</v>
      </c>
      <c r="U5" s="109">
        <v>18083861193</v>
      </c>
      <c r="V5" s="109"/>
      <c r="W5" s="109" t="s">
        <v>47</v>
      </c>
      <c r="X5" s="120"/>
    </row>
    <row r="6" s="102" customFormat="1" ht="44" customHeight="1" spans="1:24">
      <c r="A6" s="109">
        <v>2</v>
      </c>
      <c r="B6" s="109" t="s">
        <v>394</v>
      </c>
      <c r="C6" s="109" t="s">
        <v>148</v>
      </c>
      <c r="D6" s="109" t="s">
        <v>149</v>
      </c>
      <c r="E6" s="109" t="s">
        <v>443</v>
      </c>
      <c r="F6" s="109" t="s">
        <v>438</v>
      </c>
      <c r="G6" s="109" t="s">
        <v>161</v>
      </c>
      <c r="H6" s="109" t="s">
        <v>161</v>
      </c>
      <c r="I6" s="109">
        <v>4.5</v>
      </c>
      <c r="J6" s="109" t="s">
        <v>444</v>
      </c>
      <c r="K6" s="109" t="s">
        <v>445</v>
      </c>
      <c r="L6" s="109">
        <v>2025</v>
      </c>
      <c r="M6" s="109">
        <v>4.5</v>
      </c>
      <c r="N6" s="109">
        <v>0</v>
      </c>
      <c r="O6" s="109" t="s">
        <v>441</v>
      </c>
      <c r="P6" s="109">
        <v>11</v>
      </c>
      <c r="Q6" s="109" t="s">
        <v>47</v>
      </c>
      <c r="R6" s="109" t="s">
        <v>44</v>
      </c>
      <c r="S6" s="109" t="s">
        <v>44</v>
      </c>
      <c r="T6" s="109" t="s">
        <v>442</v>
      </c>
      <c r="U6" s="109">
        <v>18083861193</v>
      </c>
      <c r="V6" s="109"/>
      <c r="W6" s="109" t="s">
        <v>47</v>
      </c>
      <c r="X6" s="120"/>
    </row>
    <row r="7" s="102" customFormat="1" ht="140" customHeight="1" spans="1:24">
      <c r="A7" s="109">
        <v>3</v>
      </c>
      <c r="B7" s="109" t="s">
        <v>33</v>
      </c>
      <c r="C7" s="109" t="s">
        <v>446</v>
      </c>
      <c r="D7" s="109" t="s">
        <v>447</v>
      </c>
      <c r="E7" s="109" t="s">
        <v>448</v>
      </c>
      <c r="F7" s="109" t="s">
        <v>438</v>
      </c>
      <c r="G7" s="109" t="s">
        <v>449</v>
      </c>
      <c r="H7" s="109" t="s">
        <v>450</v>
      </c>
      <c r="I7" s="109">
        <v>100</v>
      </c>
      <c r="J7" s="109" t="s">
        <v>451</v>
      </c>
      <c r="K7" s="109" t="s">
        <v>452</v>
      </c>
      <c r="L7" s="109">
        <v>2025</v>
      </c>
      <c r="M7" s="109">
        <v>70</v>
      </c>
      <c r="N7" s="109">
        <v>30</v>
      </c>
      <c r="O7" s="109" t="s">
        <v>453</v>
      </c>
      <c r="P7" s="109">
        <v>700</v>
      </c>
      <c r="Q7" s="109" t="s">
        <v>44</v>
      </c>
      <c r="R7" s="109" t="s">
        <v>44</v>
      </c>
      <c r="S7" s="109" t="s">
        <v>44</v>
      </c>
      <c r="T7" s="109" t="s">
        <v>454</v>
      </c>
      <c r="U7" s="109">
        <v>15925129360</v>
      </c>
      <c r="V7" s="109"/>
      <c r="W7" s="109" t="s">
        <v>47</v>
      </c>
      <c r="X7" s="120"/>
    </row>
    <row r="8" s="103" customFormat="1" ht="81" customHeight="1" spans="1:24">
      <c r="A8" s="109">
        <v>4</v>
      </c>
      <c r="B8" s="109" t="s">
        <v>455</v>
      </c>
      <c r="C8" s="109" t="s">
        <v>129</v>
      </c>
      <c r="D8" s="109" t="s">
        <v>267</v>
      </c>
      <c r="E8" s="109" t="s">
        <v>456</v>
      </c>
      <c r="F8" s="109" t="s">
        <v>438</v>
      </c>
      <c r="G8" s="110" t="s">
        <v>449</v>
      </c>
      <c r="H8" s="109" t="s">
        <v>450</v>
      </c>
      <c r="I8" s="109">
        <v>20</v>
      </c>
      <c r="J8" s="109" t="s">
        <v>457</v>
      </c>
      <c r="K8" s="109" t="s">
        <v>458</v>
      </c>
      <c r="L8" s="109">
        <v>2025</v>
      </c>
      <c r="M8" s="109">
        <v>14</v>
      </c>
      <c r="N8" s="109">
        <v>6</v>
      </c>
      <c r="O8" s="109" t="s">
        <v>453</v>
      </c>
      <c r="P8" s="109">
        <v>3500</v>
      </c>
      <c r="Q8" s="109" t="s">
        <v>44</v>
      </c>
      <c r="R8" s="109" t="s">
        <v>44</v>
      </c>
      <c r="S8" s="109" t="s">
        <v>44</v>
      </c>
      <c r="T8" s="109" t="s">
        <v>454</v>
      </c>
      <c r="U8" s="121">
        <v>15925129360</v>
      </c>
      <c r="V8" s="109"/>
      <c r="W8" s="109" t="s">
        <v>47</v>
      </c>
      <c r="X8" s="122" t="s">
        <v>459</v>
      </c>
    </row>
    <row r="9" s="5" customFormat="1" ht="99" customHeight="1" spans="1:24">
      <c r="A9" s="109">
        <v>5</v>
      </c>
      <c r="B9" s="109" t="s">
        <v>33</v>
      </c>
      <c r="C9" s="109" t="s">
        <v>34</v>
      </c>
      <c r="D9" s="109" t="s">
        <v>35</v>
      </c>
      <c r="E9" s="109" t="s">
        <v>460</v>
      </c>
      <c r="F9" s="109" t="s">
        <v>438</v>
      </c>
      <c r="G9" s="110" t="s">
        <v>449</v>
      </c>
      <c r="H9" s="109" t="s">
        <v>450</v>
      </c>
      <c r="I9" s="109">
        <v>60</v>
      </c>
      <c r="J9" s="109" t="s">
        <v>461</v>
      </c>
      <c r="K9" s="109" t="s">
        <v>462</v>
      </c>
      <c r="L9" s="109">
        <v>2025</v>
      </c>
      <c r="M9" s="109">
        <v>53</v>
      </c>
      <c r="N9" s="109">
        <v>7</v>
      </c>
      <c r="O9" s="109" t="s">
        <v>453</v>
      </c>
      <c r="P9" s="109">
        <v>26000</v>
      </c>
      <c r="Q9" s="109" t="s">
        <v>44</v>
      </c>
      <c r="R9" s="109" t="s">
        <v>44</v>
      </c>
      <c r="S9" s="109" t="s">
        <v>44</v>
      </c>
      <c r="T9" s="109" t="s">
        <v>454</v>
      </c>
      <c r="U9" s="121">
        <v>15925129360</v>
      </c>
      <c r="V9" s="109"/>
      <c r="W9" s="109" t="s">
        <v>47</v>
      </c>
      <c r="X9" s="122" t="s">
        <v>463</v>
      </c>
    </row>
    <row r="10" s="104" customFormat="1" ht="90" customHeight="1" spans="1:24">
      <c r="A10" s="109">
        <v>6</v>
      </c>
      <c r="B10" s="109" t="s">
        <v>33</v>
      </c>
      <c r="C10" s="110" t="s">
        <v>129</v>
      </c>
      <c r="D10" s="110" t="s">
        <v>267</v>
      </c>
      <c r="E10" s="110" t="s">
        <v>464</v>
      </c>
      <c r="F10" s="109" t="s">
        <v>438</v>
      </c>
      <c r="G10" s="110" t="s">
        <v>449</v>
      </c>
      <c r="H10" s="109" t="s">
        <v>465</v>
      </c>
      <c r="I10" s="109">
        <v>5</v>
      </c>
      <c r="J10" s="109" t="s">
        <v>466</v>
      </c>
      <c r="K10" s="109" t="s">
        <v>467</v>
      </c>
      <c r="L10" s="109">
        <v>2025</v>
      </c>
      <c r="M10" s="109">
        <v>5</v>
      </c>
      <c r="N10" s="109">
        <v>0</v>
      </c>
      <c r="O10" s="109" t="s">
        <v>453</v>
      </c>
      <c r="P10" s="109">
        <v>200</v>
      </c>
      <c r="Q10" s="109" t="s">
        <v>44</v>
      </c>
      <c r="R10" s="109" t="s">
        <v>44</v>
      </c>
      <c r="S10" s="109" t="s">
        <v>44</v>
      </c>
      <c r="T10" s="109" t="s">
        <v>468</v>
      </c>
      <c r="U10" s="121">
        <v>13678764386</v>
      </c>
      <c r="V10" s="109"/>
      <c r="W10" s="109" t="s">
        <v>47</v>
      </c>
      <c r="X10" s="122"/>
    </row>
    <row r="11" s="5" customFormat="1" ht="87" customHeight="1" spans="1:24">
      <c r="A11" s="109">
        <v>7</v>
      </c>
      <c r="B11" s="109" t="s">
        <v>33</v>
      </c>
      <c r="C11" s="109" t="s">
        <v>58</v>
      </c>
      <c r="D11" s="109" t="s">
        <v>469</v>
      </c>
      <c r="E11" s="109" t="s">
        <v>470</v>
      </c>
      <c r="F11" s="109" t="s">
        <v>438</v>
      </c>
      <c r="G11" s="109" t="s">
        <v>449</v>
      </c>
      <c r="H11" s="109" t="s">
        <v>465</v>
      </c>
      <c r="I11" s="109">
        <v>250</v>
      </c>
      <c r="J11" s="109" t="s">
        <v>471</v>
      </c>
      <c r="K11" s="109" t="s">
        <v>472</v>
      </c>
      <c r="L11" s="109">
        <v>2025</v>
      </c>
      <c r="M11" s="109">
        <v>200</v>
      </c>
      <c r="N11" s="109">
        <v>50</v>
      </c>
      <c r="O11" s="109" t="s">
        <v>453</v>
      </c>
      <c r="P11" s="109">
        <v>3000</v>
      </c>
      <c r="Q11" s="109" t="s">
        <v>44</v>
      </c>
      <c r="R11" s="109" t="s">
        <v>44</v>
      </c>
      <c r="S11" s="109" t="s">
        <v>44</v>
      </c>
      <c r="T11" s="109" t="s">
        <v>473</v>
      </c>
      <c r="U11" s="109">
        <v>13577083321</v>
      </c>
      <c r="V11" s="109"/>
      <c r="W11" s="109" t="s">
        <v>47</v>
      </c>
      <c r="X11" s="122"/>
    </row>
    <row r="12" ht="60" customHeight="1" spans="1:24">
      <c r="A12" s="109">
        <v>8</v>
      </c>
      <c r="B12" s="109" t="s">
        <v>33</v>
      </c>
      <c r="C12" s="109" t="s">
        <v>58</v>
      </c>
      <c r="D12" s="109" t="s">
        <v>469</v>
      </c>
      <c r="E12" s="109" t="s">
        <v>474</v>
      </c>
      <c r="F12" s="109" t="s">
        <v>438</v>
      </c>
      <c r="G12" s="109" t="s">
        <v>449</v>
      </c>
      <c r="H12" s="109" t="s">
        <v>475</v>
      </c>
      <c r="I12" s="109">
        <v>50</v>
      </c>
      <c r="J12" s="109" t="s">
        <v>476</v>
      </c>
      <c r="K12" s="109" t="s">
        <v>477</v>
      </c>
      <c r="L12" s="109">
        <v>2025</v>
      </c>
      <c r="M12" s="109">
        <v>40</v>
      </c>
      <c r="N12" s="109">
        <v>10</v>
      </c>
      <c r="O12" s="109" t="s">
        <v>453</v>
      </c>
      <c r="P12" s="109">
        <v>560</v>
      </c>
      <c r="Q12" s="109" t="s">
        <v>44</v>
      </c>
      <c r="R12" s="109" t="s">
        <v>44</v>
      </c>
      <c r="S12" s="109" t="s">
        <v>44</v>
      </c>
      <c r="T12" s="109" t="s">
        <v>478</v>
      </c>
      <c r="U12" s="109">
        <v>13678725276</v>
      </c>
      <c r="V12" s="109"/>
      <c r="W12" s="109" t="s">
        <v>47</v>
      </c>
      <c r="X12" s="123"/>
    </row>
    <row r="13" customFormat="1" ht="60" customHeight="1" spans="1:24">
      <c r="A13" s="109">
        <v>9</v>
      </c>
      <c r="B13" s="109" t="s">
        <v>33</v>
      </c>
      <c r="C13" s="109" t="s">
        <v>58</v>
      </c>
      <c r="D13" s="109" t="s">
        <v>469</v>
      </c>
      <c r="E13" s="109" t="s">
        <v>479</v>
      </c>
      <c r="F13" s="109" t="s">
        <v>438</v>
      </c>
      <c r="G13" s="109" t="s">
        <v>449</v>
      </c>
      <c r="H13" s="109" t="s">
        <v>475</v>
      </c>
      <c r="I13" s="109">
        <v>180</v>
      </c>
      <c r="J13" s="109" t="s">
        <v>480</v>
      </c>
      <c r="K13" s="109" t="s">
        <v>481</v>
      </c>
      <c r="L13" s="109">
        <v>2025</v>
      </c>
      <c r="M13" s="109">
        <v>150</v>
      </c>
      <c r="N13" s="109">
        <v>30</v>
      </c>
      <c r="O13" s="109" t="s">
        <v>453</v>
      </c>
      <c r="P13" s="109">
        <v>500</v>
      </c>
      <c r="Q13" s="109" t="s">
        <v>44</v>
      </c>
      <c r="R13" s="109" t="s">
        <v>44</v>
      </c>
      <c r="S13" s="109" t="s">
        <v>44</v>
      </c>
      <c r="T13" s="109" t="s">
        <v>482</v>
      </c>
      <c r="U13" s="109">
        <v>13619667736</v>
      </c>
      <c r="V13" s="109"/>
      <c r="W13" s="109" t="s">
        <v>47</v>
      </c>
      <c r="X13" s="123"/>
    </row>
    <row r="14" s="103" customFormat="1" ht="58" customHeight="1" spans="1:24">
      <c r="A14" s="109">
        <v>10</v>
      </c>
      <c r="B14" s="109" t="s">
        <v>380</v>
      </c>
      <c r="C14" s="109" t="s">
        <v>380</v>
      </c>
      <c r="D14" s="109" t="s">
        <v>380</v>
      </c>
      <c r="E14" s="109" t="s">
        <v>483</v>
      </c>
      <c r="F14" s="109" t="s">
        <v>438</v>
      </c>
      <c r="G14" s="110" t="s">
        <v>449</v>
      </c>
      <c r="H14" s="109" t="s">
        <v>161</v>
      </c>
      <c r="I14" s="112">
        <v>10.64</v>
      </c>
      <c r="J14" s="109" t="s">
        <v>484</v>
      </c>
      <c r="K14" s="109" t="s">
        <v>485</v>
      </c>
      <c r="L14" s="109">
        <v>2025</v>
      </c>
      <c r="M14" s="109">
        <v>10.64</v>
      </c>
      <c r="N14" s="109">
        <v>0</v>
      </c>
      <c r="O14" s="109" t="s">
        <v>453</v>
      </c>
      <c r="P14" s="109" t="s">
        <v>161</v>
      </c>
      <c r="Q14" s="109" t="s">
        <v>161</v>
      </c>
      <c r="R14" s="109" t="s">
        <v>161</v>
      </c>
      <c r="S14" s="109" t="s">
        <v>161</v>
      </c>
      <c r="T14" s="109" t="s">
        <v>486</v>
      </c>
      <c r="U14" s="121" t="s">
        <v>487</v>
      </c>
      <c r="V14" s="109"/>
      <c r="W14" s="109" t="s">
        <v>47</v>
      </c>
      <c r="X14" s="122"/>
    </row>
    <row r="15" customFormat="1" ht="141" customHeight="1" spans="1:24">
      <c r="A15" s="109">
        <v>11</v>
      </c>
      <c r="B15" s="109" t="s">
        <v>49</v>
      </c>
      <c r="C15" s="110" t="s">
        <v>488</v>
      </c>
      <c r="D15" s="110" t="s">
        <v>488</v>
      </c>
      <c r="E15" s="110" t="s">
        <v>489</v>
      </c>
      <c r="F15" s="109" t="s">
        <v>438</v>
      </c>
      <c r="G15" s="109" t="s">
        <v>490</v>
      </c>
      <c r="H15" s="109" t="s">
        <v>491</v>
      </c>
      <c r="I15" s="109">
        <v>360</v>
      </c>
      <c r="J15" s="109" t="s">
        <v>492</v>
      </c>
      <c r="K15" s="109" t="s">
        <v>493</v>
      </c>
      <c r="L15" s="109">
        <v>2025</v>
      </c>
      <c r="M15" s="109">
        <v>160</v>
      </c>
      <c r="N15" s="109">
        <v>200</v>
      </c>
      <c r="O15" s="109" t="s">
        <v>494</v>
      </c>
      <c r="P15" s="109">
        <v>450</v>
      </c>
      <c r="Q15" s="109" t="s">
        <v>44</v>
      </c>
      <c r="R15" s="109" t="s">
        <v>44</v>
      </c>
      <c r="S15" s="109" t="s">
        <v>44</v>
      </c>
      <c r="T15" s="114" t="s">
        <v>495</v>
      </c>
      <c r="U15" s="121" t="s">
        <v>496</v>
      </c>
      <c r="V15" s="109"/>
      <c r="W15" s="109" t="s">
        <v>47</v>
      </c>
      <c r="X15" s="123"/>
    </row>
    <row r="16" customFormat="1" ht="44" customHeight="1" spans="1:24">
      <c r="A16" s="109" t="s">
        <v>497</v>
      </c>
      <c r="B16" s="109"/>
      <c r="C16" s="109"/>
      <c r="D16" s="109"/>
      <c r="E16" s="109"/>
      <c r="F16" s="109"/>
      <c r="G16" s="109"/>
      <c r="H16" s="109"/>
      <c r="I16" s="113">
        <f t="shared" ref="I16:N16" si="0">SUM(I5:I15)</f>
        <v>1047.19478</v>
      </c>
      <c r="J16" s="113"/>
      <c r="K16" s="113"/>
      <c r="L16" s="109">
        <v>2025</v>
      </c>
      <c r="M16" s="109">
        <f t="shared" si="0"/>
        <v>714.19478</v>
      </c>
      <c r="N16" s="109">
        <f t="shared" si="0"/>
        <v>333</v>
      </c>
      <c r="O16" s="109"/>
      <c r="P16" s="109"/>
      <c r="Q16" s="109"/>
      <c r="R16" s="109"/>
      <c r="S16" s="109"/>
      <c r="T16" s="109"/>
      <c r="U16" s="109"/>
      <c r="V16" s="109"/>
      <c r="W16" s="109"/>
      <c r="X16" s="123"/>
    </row>
  </sheetData>
  <mergeCells count="28">
    <mergeCell ref="A1:X1"/>
    <mergeCell ref="A2:H2"/>
    <mergeCell ref="I2:J2"/>
    <mergeCell ref="L2:O2"/>
    <mergeCell ref="P2:Q2"/>
    <mergeCell ref="T2:X2"/>
    <mergeCell ref="F3:H3"/>
    <mergeCell ref="M3:N3"/>
    <mergeCell ref="A16:H16"/>
    <mergeCell ref="A3:A4"/>
    <mergeCell ref="B3:B4"/>
    <mergeCell ref="C3:C4"/>
    <mergeCell ref="D3:D4"/>
    <mergeCell ref="E3:E4"/>
    <mergeCell ref="I3:I4"/>
    <mergeCell ref="J3:J4"/>
    <mergeCell ref="K3:K4"/>
    <mergeCell ref="L3:L4"/>
    <mergeCell ref="O3:O4"/>
    <mergeCell ref="P3:P4"/>
    <mergeCell ref="Q3:Q4"/>
    <mergeCell ref="R3:R4"/>
    <mergeCell ref="S3:S4"/>
    <mergeCell ref="T3:T4"/>
    <mergeCell ref="U3:U4"/>
    <mergeCell ref="V3:V4"/>
    <mergeCell ref="W3:W4"/>
    <mergeCell ref="X3:X4"/>
  </mergeCells>
  <dataValidations count="1">
    <dataValidation type="list" allowBlank="1" showInputMessage="1" showErrorMessage="1" prompt="产业发展,就业项目,乡村建设,易地后扶,三保障,乡村治理,管理费,其他" sqref="B16 B5:B7 B12:B13">
      <formula1>"产业发展,就业项目,乡村建设,易地后扶,三保障,乡村治理,管理费,其他"</formula1>
    </dataValidation>
  </dataValidations>
  <pageMargins left="0.0784722222222222" right="0.0784722222222222" top="0.314583333333333" bottom="0.314583333333333" header="0.236111111111111" footer="0.196527777777778"/>
  <pageSetup paperSize="8" scale="65" orientation="landscape" horizontalDpi="600"/>
  <headerFooter/>
  <rowBreaks count="1" manualBreakCount="1">
    <brk id="17"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2"/>
  <sheetViews>
    <sheetView zoomScale="90" zoomScaleNormal="90" topLeftCell="G1" workbookViewId="0">
      <pane ySplit="4" topLeftCell="A10" activePane="bottomLeft" state="frozen"/>
      <selection/>
      <selection pane="bottomLeft" activeCell="R27" sqref="R27"/>
    </sheetView>
  </sheetViews>
  <sheetFormatPr defaultColWidth="9" defaultRowHeight="14.25"/>
  <cols>
    <col min="1" max="1" width="5.25" style="55" customWidth="1"/>
    <col min="2" max="2" width="8.38333333333333" style="54" customWidth="1"/>
    <col min="3" max="3" width="10.5" style="54" customWidth="1"/>
    <col min="4" max="4" width="6.63333333333333" style="55" customWidth="1"/>
    <col min="5" max="5" width="12.3833333333333" style="55" customWidth="1"/>
    <col min="6" max="6" width="10.25" style="55" customWidth="1"/>
    <col min="7" max="7" width="11.5" style="55" customWidth="1"/>
    <col min="8" max="8" width="10.25" style="55" customWidth="1"/>
    <col min="9" max="9" width="9.25" style="58" customWidth="1"/>
    <col min="10" max="10" width="55.75" style="54" customWidth="1"/>
    <col min="11" max="11" width="33.5" style="59" customWidth="1"/>
    <col min="12" max="12" width="7.5" style="55" customWidth="1"/>
    <col min="13" max="13" width="10.5" style="58" customWidth="1"/>
    <col min="14" max="14" width="11.1333333333333" style="55" customWidth="1"/>
    <col min="15" max="15" width="19.6333333333333" style="59" customWidth="1"/>
    <col min="16" max="16" width="11.6333333333333" style="55" customWidth="1"/>
    <col min="17" max="17" width="6.63333333333333" style="55" customWidth="1"/>
    <col min="18" max="18" width="8.25" style="55" customWidth="1"/>
    <col min="19" max="19" width="9.13333333333333" style="55" customWidth="1"/>
    <col min="20" max="20" width="7.75" style="55" customWidth="1"/>
    <col min="21" max="21" width="11.3833333333333" style="55" customWidth="1"/>
    <col min="22" max="23" width="8.75" style="55" customWidth="1"/>
    <col min="24" max="24" width="5.25" style="54" customWidth="1"/>
    <col min="25" max="25" width="9.25" style="54"/>
    <col min="26" max="16384" width="9" style="54"/>
  </cols>
  <sheetData>
    <row r="1" ht="65.1" customHeight="1" spans="1:24">
      <c r="A1" s="60" t="s">
        <v>498</v>
      </c>
      <c r="B1" s="60"/>
      <c r="C1" s="60"/>
      <c r="D1" s="60"/>
      <c r="E1" s="60"/>
      <c r="F1" s="60"/>
      <c r="G1" s="60"/>
      <c r="H1" s="60"/>
      <c r="I1" s="73"/>
      <c r="J1" s="60"/>
      <c r="K1" s="60"/>
      <c r="L1" s="60"/>
      <c r="M1" s="73"/>
      <c r="N1" s="60"/>
      <c r="O1" s="60"/>
      <c r="P1" s="60"/>
      <c r="Q1" s="60"/>
      <c r="R1" s="60"/>
      <c r="S1" s="60"/>
      <c r="T1" s="60"/>
      <c r="U1" s="60"/>
      <c r="V1" s="60"/>
      <c r="W1" s="60"/>
      <c r="X1" s="60"/>
    </row>
    <row r="2" s="54" customFormat="1" ht="27.95" customHeight="1" spans="1:24">
      <c r="A2" s="59" t="s">
        <v>499</v>
      </c>
      <c r="B2" s="59"/>
      <c r="C2" s="59"/>
      <c r="D2" s="59"/>
      <c r="E2" s="59"/>
      <c r="F2" s="59"/>
      <c r="G2" s="59"/>
      <c r="H2" s="59"/>
      <c r="I2" s="74" t="s">
        <v>500</v>
      </c>
      <c r="J2" s="59"/>
      <c r="K2" s="59" t="s">
        <v>501</v>
      </c>
      <c r="L2" s="59" t="s">
        <v>502</v>
      </c>
      <c r="M2" s="59"/>
      <c r="N2" s="59"/>
      <c r="O2" s="59"/>
      <c r="P2" s="59"/>
      <c r="Q2" s="59"/>
      <c r="R2" s="59"/>
      <c r="S2" s="59"/>
      <c r="T2" s="59" t="s">
        <v>503</v>
      </c>
      <c r="U2" s="59"/>
      <c r="V2" s="59"/>
      <c r="W2" s="59"/>
      <c r="X2" s="59"/>
    </row>
    <row r="3" s="55" customFormat="1" ht="26.1" customHeight="1" spans="1:25">
      <c r="A3" s="61" t="s">
        <v>504</v>
      </c>
      <c r="B3" s="61" t="s">
        <v>505</v>
      </c>
      <c r="C3" s="61" t="s">
        <v>506</v>
      </c>
      <c r="D3" s="61" t="s">
        <v>507</v>
      </c>
      <c r="E3" s="61" t="s">
        <v>508</v>
      </c>
      <c r="F3" s="17" t="s">
        <v>509</v>
      </c>
      <c r="G3" s="17"/>
      <c r="H3" s="17"/>
      <c r="I3" s="75" t="s">
        <v>510</v>
      </c>
      <c r="J3" s="61" t="s">
        <v>511</v>
      </c>
      <c r="K3" s="61" t="s">
        <v>512</v>
      </c>
      <c r="L3" s="61" t="s">
        <v>513</v>
      </c>
      <c r="M3" s="38" t="s">
        <v>514</v>
      </c>
      <c r="N3" s="17"/>
      <c r="O3" s="61" t="s">
        <v>515</v>
      </c>
      <c r="P3" s="61" t="s">
        <v>516</v>
      </c>
      <c r="Q3" s="61" t="s">
        <v>517</v>
      </c>
      <c r="R3" s="61" t="s">
        <v>518</v>
      </c>
      <c r="S3" s="61" t="s">
        <v>519</v>
      </c>
      <c r="T3" s="61" t="s">
        <v>520</v>
      </c>
      <c r="U3" s="61" t="s">
        <v>521</v>
      </c>
      <c r="V3" s="61" t="s">
        <v>522</v>
      </c>
      <c r="W3" s="17" t="s">
        <v>523</v>
      </c>
      <c r="X3" s="17" t="s">
        <v>524</v>
      </c>
      <c r="Y3" s="94" t="s">
        <v>525</v>
      </c>
    </row>
    <row r="4" s="54" customFormat="1" ht="29.1" customHeight="1" spans="1:25">
      <c r="A4" s="62"/>
      <c r="B4" s="62"/>
      <c r="C4" s="62"/>
      <c r="D4" s="62"/>
      <c r="E4" s="62"/>
      <c r="F4" s="17" t="s">
        <v>526</v>
      </c>
      <c r="G4" s="17" t="s">
        <v>527</v>
      </c>
      <c r="H4" s="17" t="s">
        <v>528</v>
      </c>
      <c r="I4" s="76"/>
      <c r="J4" s="62"/>
      <c r="K4" s="62"/>
      <c r="L4" s="62"/>
      <c r="M4" s="38" t="s">
        <v>529</v>
      </c>
      <c r="N4" s="17" t="s">
        <v>530</v>
      </c>
      <c r="O4" s="62"/>
      <c r="P4" s="62"/>
      <c r="Q4" s="62"/>
      <c r="R4" s="62"/>
      <c r="S4" s="62"/>
      <c r="T4" s="62"/>
      <c r="U4" s="62"/>
      <c r="V4" s="62"/>
      <c r="W4" s="17"/>
      <c r="X4" s="17"/>
      <c r="Y4" s="94"/>
    </row>
    <row r="5" s="56" customFormat="1" ht="92.25" customHeight="1" spans="1:25">
      <c r="A5" s="63">
        <v>1</v>
      </c>
      <c r="B5" s="63" t="s">
        <v>531</v>
      </c>
      <c r="C5" s="63" t="s">
        <v>532</v>
      </c>
      <c r="D5" s="63" t="s">
        <v>533</v>
      </c>
      <c r="E5" s="63" t="s">
        <v>534</v>
      </c>
      <c r="F5" s="63" t="s">
        <v>535</v>
      </c>
      <c r="G5" s="63" t="s">
        <v>536</v>
      </c>
      <c r="H5" s="67" t="s">
        <v>537</v>
      </c>
      <c r="I5" s="77">
        <v>100</v>
      </c>
      <c r="J5" s="78" t="s">
        <v>538</v>
      </c>
      <c r="K5" s="71" t="s">
        <v>539</v>
      </c>
      <c r="L5" s="63" t="s">
        <v>540</v>
      </c>
      <c r="M5" s="77">
        <v>100</v>
      </c>
      <c r="N5" s="88">
        <v>0</v>
      </c>
      <c r="O5" s="71" t="s">
        <v>541</v>
      </c>
      <c r="P5" s="63" t="s">
        <v>542</v>
      </c>
      <c r="Q5" s="63" t="s">
        <v>543</v>
      </c>
      <c r="R5" s="63" t="s">
        <v>543</v>
      </c>
      <c r="S5" s="63" t="s">
        <v>543</v>
      </c>
      <c r="T5" s="67" t="s">
        <v>544</v>
      </c>
      <c r="U5" s="63">
        <v>13987194699</v>
      </c>
      <c r="V5" s="63" t="s">
        <v>545</v>
      </c>
      <c r="W5" s="63" t="s">
        <v>546</v>
      </c>
      <c r="X5" s="63"/>
      <c r="Y5" s="95" t="s">
        <v>547</v>
      </c>
    </row>
    <row r="6" s="56" customFormat="1" ht="93.75" customHeight="1" spans="1:25">
      <c r="A6" s="63">
        <v>2</v>
      </c>
      <c r="B6" s="63" t="s">
        <v>531</v>
      </c>
      <c r="C6" s="63" t="s">
        <v>532</v>
      </c>
      <c r="D6" s="63" t="s">
        <v>533</v>
      </c>
      <c r="E6" s="68" t="s">
        <v>548</v>
      </c>
      <c r="F6" s="63" t="s">
        <v>535</v>
      </c>
      <c r="G6" s="63" t="s">
        <v>536</v>
      </c>
      <c r="H6" s="69" t="s">
        <v>549</v>
      </c>
      <c r="I6" s="79">
        <v>105</v>
      </c>
      <c r="J6" s="80" t="s">
        <v>550</v>
      </c>
      <c r="K6" s="81" t="s">
        <v>551</v>
      </c>
      <c r="L6" s="63" t="s">
        <v>540</v>
      </c>
      <c r="M6" s="79">
        <v>100</v>
      </c>
      <c r="N6" s="89">
        <v>5</v>
      </c>
      <c r="O6" s="81" t="s">
        <v>552</v>
      </c>
      <c r="P6" s="63" t="s">
        <v>553</v>
      </c>
      <c r="Q6" s="63" t="s">
        <v>543</v>
      </c>
      <c r="R6" s="63" t="s">
        <v>543</v>
      </c>
      <c r="S6" s="63" t="s">
        <v>543</v>
      </c>
      <c r="T6" s="69" t="s">
        <v>554</v>
      </c>
      <c r="U6" s="63">
        <v>13987642387</v>
      </c>
      <c r="V6" s="63" t="s">
        <v>545</v>
      </c>
      <c r="W6" s="63" t="s">
        <v>546</v>
      </c>
      <c r="X6" s="63"/>
      <c r="Y6" s="96" t="s">
        <v>555</v>
      </c>
    </row>
    <row r="7" s="56" customFormat="1" ht="102.75" customHeight="1" spans="1:25">
      <c r="A7" s="63">
        <v>3</v>
      </c>
      <c r="B7" s="63" t="s">
        <v>531</v>
      </c>
      <c r="C7" s="63" t="s">
        <v>532</v>
      </c>
      <c r="D7" s="63" t="s">
        <v>533</v>
      </c>
      <c r="E7" s="70" t="s">
        <v>556</v>
      </c>
      <c r="F7" s="63" t="s">
        <v>535</v>
      </c>
      <c r="G7" s="63" t="s">
        <v>536</v>
      </c>
      <c r="H7" s="69" t="s">
        <v>557</v>
      </c>
      <c r="I7" s="79">
        <v>96</v>
      </c>
      <c r="J7" s="81" t="s">
        <v>558</v>
      </c>
      <c r="K7" s="81" t="s">
        <v>559</v>
      </c>
      <c r="L7" s="63" t="s">
        <v>540</v>
      </c>
      <c r="M7" s="79">
        <v>93</v>
      </c>
      <c r="N7" s="89">
        <v>3</v>
      </c>
      <c r="O7" s="81" t="s">
        <v>560</v>
      </c>
      <c r="P7" s="63" t="s">
        <v>561</v>
      </c>
      <c r="Q7" s="63" t="s">
        <v>543</v>
      </c>
      <c r="R7" s="63" t="s">
        <v>543</v>
      </c>
      <c r="S7" s="63" t="s">
        <v>543</v>
      </c>
      <c r="T7" s="69" t="s">
        <v>562</v>
      </c>
      <c r="U7" s="63">
        <v>18725089668</v>
      </c>
      <c r="V7" s="63" t="s">
        <v>545</v>
      </c>
      <c r="W7" s="63" t="s">
        <v>546</v>
      </c>
      <c r="X7" s="63"/>
      <c r="Y7" s="96"/>
    </row>
    <row r="8" s="56" customFormat="1" ht="66" customHeight="1" spans="1:25">
      <c r="A8" s="63">
        <v>4</v>
      </c>
      <c r="B8" s="63" t="s">
        <v>531</v>
      </c>
      <c r="C8" s="63" t="s">
        <v>532</v>
      </c>
      <c r="D8" s="63" t="s">
        <v>563</v>
      </c>
      <c r="E8" s="68" t="s">
        <v>564</v>
      </c>
      <c r="F8" s="63" t="s">
        <v>535</v>
      </c>
      <c r="G8" s="63" t="s">
        <v>536</v>
      </c>
      <c r="H8" s="69" t="s">
        <v>537</v>
      </c>
      <c r="I8" s="79">
        <v>280</v>
      </c>
      <c r="J8" s="81" t="s">
        <v>565</v>
      </c>
      <c r="K8" s="81" t="s">
        <v>566</v>
      </c>
      <c r="L8" s="63" t="s">
        <v>540</v>
      </c>
      <c r="M8" s="79">
        <v>200</v>
      </c>
      <c r="N8" s="89">
        <v>80</v>
      </c>
      <c r="O8" s="81" t="s">
        <v>567</v>
      </c>
      <c r="P8" s="63" t="s">
        <v>568</v>
      </c>
      <c r="Q8" s="63" t="s">
        <v>543</v>
      </c>
      <c r="R8" s="63" t="s">
        <v>543</v>
      </c>
      <c r="S8" s="63" t="s">
        <v>543</v>
      </c>
      <c r="T8" s="67" t="s">
        <v>544</v>
      </c>
      <c r="U8" s="63">
        <v>13987194699</v>
      </c>
      <c r="V8" s="63" t="s">
        <v>545</v>
      </c>
      <c r="W8" s="63" t="s">
        <v>546</v>
      </c>
      <c r="X8" s="63"/>
      <c r="Y8" s="95" t="s">
        <v>569</v>
      </c>
    </row>
    <row r="9" s="56" customFormat="1" ht="153" customHeight="1" spans="1:25">
      <c r="A9" s="63">
        <v>5</v>
      </c>
      <c r="B9" s="63" t="s">
        <v>531</v>
      </c>
      <c r="C9" s="63" t="s">
        <v>570</v>
      </c>
      <c r="D9" s="63" t="s">
        <v>571</v>
      </c>
      <c r="E9" s="69" t="s">
        <v>572</v>
      </c>
      <c r="F9" s="63" t="s">
        <v>535</v>
      </c>
      <c r="G9" s="63" t="s">
        <v>573</v>
      </c>
      <c r="H9" s="64" t="s">
        <v>574</v>
      </c>
      <c r="I9" s="82">
        <v>189</v>
      </c>
      <c r="J9" s="80" t="s">
        <v>575</v>
      </c>
      <c r="K9" s="80" t="s">
        <v>576</v>
      </c>
      <c r="L9" s="63" t="s">
        <v>540</v>
      </c>
      <c r="M9" s="79">
        <v>189</v>
      </c>
      <c r="N9" s="89">
        <v>0</v>
      </c>
      <c r="O9" s="78" t="s">
        <v>577</v>
      </c>
      <c r="P9" s="63" t="s">
        <v>578</v>
      </c>
      <c r="Q9" s="63" t="s">
        <v>543</v>
      </c>
      <c r="R9" s="63" t="s">
        <v>543</v>
      </c>
      <c r="S9" s="63" t="s">
        <v>543</v>
      </c>
      <c r="T9" s="69" t="s">
        <v>579</v>
      </c>
      <c r="U9" s="63">
        <v>13529255029</v>
      </c>
      <c r="V9" s="63" t="s">
        <v>545</v>
      </c>
      <c r="W9" s="63" t="s">
        <v>546</v>
      </c>
      <c r="X9" s="63"/>
      <c r="Y9" s="96"/>
    </row>
    <row r="10" s="57" customFormat="1" ht="87" customHeight="1" spans="1:25">
      <c r="A10" s="63">
        <v>6</v>
      </c>
      <c r="B10" s="63" t="s">
        <v>531</v>
      </c>
      <c r="C10" s="63" t="s">
        <v>532</v>
      </c>
      <c r="D10" s="64" t="s">
        <v>580</v>
      </c>
      <c r="E10" s="71" t="s">
        <v>581</v>
      </c>
      <c r="F10" s="63" t="s">
        <v>535</v>
      </c>
      <c r="G10" s="63" t="s">
        <v>573</v>
      </c>
      <c r="H10" s="64" t="s">
        <v>582</v>
      </c>
      <c r="I10" s="82">
        <v>93</v>
      </c>
      <c r="J10" s="83" t="s">
        <v>583</v>
      </c>
      <c r="K10" s="84" t="s">
        <v>584</v>
      </c>
      <c r="L10" s="63" t="s">
        <v>540</v>
      </c>
      <c r="M10" s="77">
        <v>86</v>
      </c>
      <c r="N10" s="88">
        <v>7</v>
      </c>
      <c r="O10" s="78" t="s">
        <v>585</v>
      </c>
      <c r="P10" s="63" t="s">
        <v>586</v>
      </c>
      <c r="Q10" s="63" t="s">
        <v>543</v>
      </c>
      <c r="R10" s="63" t="s">
        <v>543</v>
      </c>
      <c r="S10" s="63" t="s">
        <v>543</v>
      </c>
      <c r="T10" s="67" t="s">
        <v>587</v>
      </c>
      <c r="U10" s="63">
        <v>13888460006</v>
      </c>
      <c r="V10" s="63" t="s">
        <v>545</v>
      </c>
      <c r="W10" s="63" t="s">
        <v>546</v>
      </c>
      <c r="X10" s="63"/>
      <c r="Y10" s="97" t="s">
        <v>588</v>
      </c>
    </row>
    <row r="11" s="56" customFormat="1" ht="81" customHeight="1" spans="1:25">
      <c r="A11" s="63">
        <v>7</v>
      </c>
      <c r="B11" s="63" t="s">
        <v>531</v>
      </c>
      <c r="C11" s="63" t="s">
        <v>532</v>
      </c>
      <c r="D11" s="63" t="s">
        <v>533</v>
      </c>
      <c r="E11" s="72" t="s">
        <v>589</v>
      </c>
      <c r="F11" s="72" t="s">
        <v>590</v>
      </c>
      <c r="G11" s="72" t="s">
        <v>591</v>
      </c>
      <c r="H11" s="63" t="s">
        <v>592</v>
      </c>
      <c r="I11" s="85">
        <v>200</v>
      </c>
      <c r="J11" s="86" t="s">
        <v>593</v>
      </c>
      <c r="K11" s="86" t="s">
        <v>594</v>
      </c>
      <c r="L11" s="63" t="s">
        <v>540</v>
      </c>
      <c r="M11" s="85">
        <v>180</v>
      </c>
      <c r="N11" s="85">
        <v>20</v>
      </c>
      <c r="O11" s="90" t="s">
        <v>595</v>
      </c>
      <c r="P11" s="91" t="s">
        <v>596</v>
      </c>
      <c r="Q11" s="63" t="s">
        <v>543</v>
      </c>
      <c r="R11" s="63" t="s">
        <v>543</v>
      </c>
      <c r="S11" s="63" t="s">
        <v>543</v>
      </c>
      <c r="T11" s="72" t="s">
        <v>597</v>
      </c>
      <c r="U11" s="72">
        <v>15911510058</v>
      </c>
      <c r="V11" s="63" t="s">
        <v>545</v>
      </c>
      <c r="W11" s="63" t="s">
        <v>546</v>
      </c>
      <c r="X11" s="93"/>
      <c r="Y11" s="95" t="s">
        <v>598</v>
      </c>
    </row>
    <row r="12" ht="53.25" customHeight="1" spans="1:25">
      <c r="A12" s="63"/>
      <c r="B12" s="63"/>
      <c r="C12" s="65"/>
      <c r="D12" s="66"/>
      <c r="E12" s="66"/>
      <c r="F12" s="66"/>
      <c r="G12" s="66"/>
      <c r="H12" s="66"/>
      <c r="I12" s="87">
        <f t="shared" ref="I12:N12" si="0">SUM(I5:I11)</f>
        <v>1063</v>
      </c>
      <c r="J12" s="87"/>
      <c r="K12" s="87"/>
      <c r="L12" s="87"/>
      <c r="M12" s="87">
        <f t="shared" si="0"/>
        <v>948</v>
      </c>
      <c r="N12" s="87">
        <f t="shared" si="0"/>
        <v>115</v>
      </c>
      <c r="O12" s="92"/>
      <c r="P12" s="66"/>
      <c r="Q12" s="66"/>
      <c r="R12" s="66"/>
      <c r="S12" s="66"/>
      <c r="T12" s="66"/>
      <c r="U12" s="66"/>
      <c r="V12" s="66"/>
      <c r="W12" s="66"/>
      <c r="X12" s="65"/>
      <c r="Y12" s="98"/>
    </row>
  </sheetData>
  <mergeCells count="28">
    <mergeCell ref="A1:X1"/>
    <mergeCell ref="A2:H2"/>
    <mergeCell ref="I2:J2"/>
    <mergeCell ref="L2:O2"/>
    <mergeCell ref="P2:Q2"/>
    <mergeCell ref="T2:X2"/>
    <mergeCell ref="F3:H3"/>
    <mergeCell ref="M3:N3"/>
    <mergeCell ref="A3:A4"/>
    <mergeCell ref="B3:B4"/>
    <mergeCell ref="C3:C4"/>
    <mergeCell ref="D3:D4"/>
    <mergeCell ref="E3:E4"/>
    <mergeCell ref="I3:I4"/>
    <mergeCell ref="J3:J4"/>
    <mergeCell ref="K3:K4"/>
    <mergeCell ref="L3:L4"/>
    <mergeCell ref="O3:O4"/>
    <mergeCell ref="P3:P4"/>
    <mergeCell ref="Q3:Q4"/>
    <mergeCell ref="R3:R4"/>
    <mergeCell ref="S3:S4"/>
    <mergeCell ref="T3:T4"/>
    <mergeCell ref="U3:U4"/>
    <mergeCell ref="V3:V4"/>
    <mergeCell ref="W3:W4"/>
    <mergeCell ref="X3:X4"/>
    <mergeCell ref="Y3:Y4"/>
  </mergeCells>
  <dataValidations count="1">
    <dataValidation type="list" allowBlank="1" showInputMessage="1" showErrorMessage="1" prompt="产业发展,就业项目,乡村建设,易地后扶,三保障,乡村治理,管理费,其他" sqref="B5:B12">
      <formula1>"产业发展,就业项目,乡村建设,易地后扶,三保障,乡村治理,管理费,其他"</formula1>
    </dataValidation>
  </dataValidations>
  <pageMargins left="0.0784722222222222" right="0.0784722222222222" top="0.314583333333333" bottom="0.314583333333333" header="0.236111111111111" footer="0.196527777777778"/>
  <pageSetup paperSize="8"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31"/>
  <sheetViews>
    <sheetView tabSelected="1" zoomScale="85" zoomScaleNormal="85" topLeftCell="G1" workbookViewId="0">
      <pane ySplit="4" topLeftCell="A5" activePane="bottomLeft" state="frozen"/>
      <selection/>
      <selection pane="bottomLeft" activeCell="K8" sqref="K8"/>
    </sheetView>
  </sheetViews>
  <sheetFormatPr defaultColWidth="9" defaultRowHeight="14.25"/>
  <cols>
    <col min="1" max="1" width="5.26666666666667" style="7" customWidth="1"/>
    <col min="2" max="2" width="6.66666666666667" style="8" customWidth="1"/>
    <col min="3" max="3" width="11.1083333333333" style="8" customWidth="1"/>
    <col min="4" max="4" width="13.3333333333333" style="7" customWidth="1"/>
    <col min="5" max="5" width="31.3083333333333" style="7" customWidth="1"/>
    <col min="6" max="6" width="10.25" style="7" customWidth="1"/>
    <col min="7" max="7" width="16.5" style="7" customWidth="1"/>
    <col min="8" max="8" width="11.7416666666667" style="7" customWidth="1"/>
    <col min="9" max="9" width="10.9416666666667" style="9" customWidth="1"/>
    <col min="10" max="10" width="55.925" style="8" customWidth="1"/>
    <col min="11" max="11" width="53.925" style="8" customWidth="1"/>
    <col min="12" max="12" width="6.44166666666667" style="7" customWidth="1"/>
    <col min="13" max="13" width="10.5" style="9" customWidth="1"/>
    <col min="14" max="14" width="11.1333333333333" style="7" customWidth="1"/>
    <col min="15" max="15" width="17.3" style="8" customWidth="1"/>
    <col min="16" max="16" width="8" style="7" customWidth="1"/>
    <col min="17" max="17" width="4.88333333333333" style="7" customWidth="1"/>
    <col min="18" max="18" width="8.25" style="7" customWidth="1"/>
    <col min="19" max="19" width="6.25" style="7" customWidth="1"/>
    <col min="20" max="20" width="7.8" style="7" customWidth="1"/>
    <col min="21" max="21" width="14.5333333333333" style="7" customWidth="1"/>
    <col min="22" max="22" width="10.3166666666667" style="7" customWidth="1"/>
    <col min="23" max="23" width="8.75" style="7" customWidth="1"/>
    <col min="24" max="24" width="11.1083333333333" style="8" customWidth="1"/>
    <col min="25" max="25" width="9.25" style="8"/>
    <col min="26" max="16384" width="9" style="8"/>
  </cols>
  <sheetData>
    <row r="1" s="1" customFormat="1" ht="65" customHeight="1" spans="1:24">
      <c r="A1" s="10" t="s">
        <v>599</v>
      </c>
      <c r="B1" s="10"/>
      <c r="C1" s="10"/>
      <c r="D1" s="10"/>
      <c r="E1" s="10"/>
      <c r="F1" s="10"/>
      <c r="G1" s="10"/>
      <c r="H1" s="10"/>
      <c r="I1" s="24"/>
      <c r="J1" s="10"/>
      <c r="K1" s="10"/>
      <c r="L1" s="10"/>
      <c r="M1" s="24"/>
      <c r="N1" s="10"/>
      <c r="O1" s="10"/>
      <c r="P1" s="10"/>
      <c r="Q1" s="10"/>
      <c r="R1" s="10"/>
      <c r="S1" s="10"/>
      <c r="T1" s="10"/>
      <c r="U1" s="10"/>
      <c r="V1" s="10"/>
      <c r="W1" s="10"/>
      <c r="X1" s="10"/>
    </row>
    <row r="2" s="2" customFormat="1" ht="28" customHeight="1" spans="1:24">
      <c r="A2" s="11" t="s">
        <v>600</v>
      </c>
      <c r="B2" s="11"/>
      <c r="C2" s="11"/>
      <c r="D2" s="11"/>
      <c r="E2" s="21"/>
      <c r="F2" s="11"/>
      <c r="G2" s="11"/>
      <c r="H2" s="11"/>
      <c r="I2" s="25" t="s">
        <v>164</v>
      </c>
      <c r="J2" s="11"/>
      <c r="K2" s="11" t="s">
        <v>165</v>
      </c>
      <c r="L2" s="11" t="s">
        <v>166</v>
      </c>
      <c r="M2" s="11"/>
      <c r="N2" s="11"/>
      <c r="O2" s="11"/>
      <c r="P2" s="11"/>
      <c r="Q2" s="11"/>
      <c r="R2" s="11"/>
      <c r="S2" s="11"/>
      <c r="T2" s="11" t="s">
        <v>5</v>
      </c>
      <c r="U2" s="11"/>
      <c r="V2" s="11"/>
      <c r="W2" s="11"/>
      <c r="X2" s="11"/>
    </row>
    <row r="3" s="3" customFormat="1" ht="26" customHeight="1" spans="1:24">
      <c r="A3" s="12" t="s">
        <v>6</v>
      </c>
      <c r="B3" s="12" t="s">
        <v>7</v>
      </c>
      <c r="C3" s="12" t="s">
        <v>8</v>
      </c>
      <c r="D3" s="12" t="s">
        <v>9</v>
      </c>
      <c r="E3" s="12" t="s">
        <v>10</v>
      </c>
      <c r="F3" s="22" t="s">
        <v>11</v>
      </c>
      <c r="G3" s="22"/>
      <c r="H3" s="22"/>
      <c r="I3" s="26" t="s">
        <v>12</v>
      </c>
      <c r="J3" s="12" t="s">
        <v>13</v>
      </c>
      <c r="K3" s="12" t="s">
        <v>14</v>
      </c>
      <c r="L3" s="12" t="s">
        <v>15</v>
      </c>
      <c r="M3" s="40" t="s">
        <v>16</v>
      </c>
      <c r="N3" s="22"/>
      <c r="O3" s="12" t="s">
        <v>17</v>
      </c>
      <c r="P3" s="12" t="s">
        <v>18</v>
      </c>
      <c r="Q3" s="12" t="s">
        <v>19</v>
      </c>
      <c r="R3" s="12" t="s">
        <v>20</v>
      </c>
      <c r="S3" s="12" t="s">
        <v>21</v>
      </c>
      <c r="T3" s="22" t="s">
        <v>22</v>
      </c>
      <c r="U3" s="22" t="s">
        <v>23</v>
      </c>
      <c r="V3" s="22" t="s">
        <v>24</v>
      </c>
      <c r="W3" s="22" t="s">
        <v>25</v>
      </c>
      <c r="X3" s="22" t="s">
        <v>26</v>
      </c>
    </row>
    <row r="4" s="4" customFormat="1" ht="29" customHeight="1" spans="1:26">
      <c r="A4" s="13"/>
      <c r="B4" s="13"/>
      <c r="C4" s="13"/>
      <c r="D4" s="13"/>
      <c r="E4" s="13"/>
      <c r="F4" s="22" t="s">
        <v>28</v>
      </c>
      <c r="G4" s="22" t="s">
        <v>29</v>
      </c>
      <c r="H4" s="22" t="s">
        <v>30</v>
      </c>
      <c r="I4" s="27"/>
      <c r="J4" s="13"/>
      <c r="K4" s="13"/>
      <c r="L4" s="13"/>
      <c r="M4" s="40" t="s">
        <v>31</v>
      </c>
      <c r="N4" s="22" t="s">
        <v>32</v>
      </c>
      <c r="O4" s="13"/>
      <c r="P4" s="13"/>
      <c r="Q4" s="13"/>
      <c r="R4" s="13"/>
      <c r="S4" s="13"/>
      <c r="T4" s="22"/>
      <c r="U4" s="22"/>
      <c r="V4" s="22"/>
      <c r="W4" s="22"/>
      <c r="X4" s="22"/>
      <c r="Y4" s="49"/>
      <c r="Z4" s="49"/>
    </row>
    <row r="5" s="5" customFormat="1" ht="81" customHeight="1" spans="1:26">
      <c r="A5" s="14">
        <v>1</v>
      </c>
      <c r="B5" s="15" t="s">
        <v>601</v>
      </c>
      <c r="C5" s="15" t="s">
        <v>602</v>
      </c>
      <c r="D5" s="15" t="s">
        <v>603</v>
      </c>
      <c r="E5" s="15" t="s">
        <v>604</v>
      </c>
      <c r="F5" s="15" t="s">
        <v>605</v>
      </c>
      <c r="G5" s="15" t="s">
        <v>606</v>
      </c>
      <c r="H5" s="15" t="s">
        <v>607</v>
      </c>
      <c r="I5" s="28">
        <v>252.8</v>
      </c>
      <c r="J5" s="15" t="s">
        <v>608</v>
      </c>
      <c r="K5" s="29" t="s">
        <v>609</v>
      </c>
      <c r="L5" s="15">
        <v>2025</v>
      </c>
      <c r="M5" s="41">
        <v>245</v>
      </c>
      <c r="N5" s="41">
        <v>7.8</v>
      </c>
      <c r="O5" s="15" t="s">
        <v>610</v>
      </c>
      <c r="P5" s="15">
        <v>1352</v>
      </c>
      <c r="Q5" s="15" t="s">
        <v>611</v>
      </c>
      <c r="R5" s="15" t="s">
        <v>611</v>
      </c>
      <c r="S5" s="15" t="s">
        <v>611</v>
      </c>
      <c r="T5" s="15" t="s">
        <v>612</v>
      </c>
      <c r="U5" s="17" t="s">
        <v>613</v>
      </c>
      <c r="V5" s="15" t="s">
        <v>614</v>
      </c>
      <c r="W5" s="15" t="s">
        <v>615</v>
      </c>
      <c r="X5" s="15"/>
      <c r="Y5" s="50"/>
      <c r="Z5" s="51"/>
    </row>
    <row r="6" s="5" customFormat="1" ht="80" customHeight="1" spans="1:26">
      <c r="A6" s="14">
        <v>2</v>
      </c>
      <c r="B6" s="15" t="s">
        <v>601</v>
      </c>
      <c r="C6" s="15" t="s">
        <v>602</v>
      </c>
      <c r="D6" s="15" t="s">
        <v>616</v>
      </c>
      <c r="E6" s="15" t="s">
        <v>617</v>
      </c>
      <c r="F6" s="15" t="s">
        <v>605</v>
      </c>
      <c r="G6" s="15" t="s">
        <v>606</v>
      </c>
      <c r="H6" s="15" t="s">
        <v>618</v>
      </c>
      <c r="I6" s="28">
        <v>248</v>
      </c>
      <c r="J6" s="15" t="s">
        <v>619</v>
      </c>
      <c r="K6" s="29" t="s">
        <v>620</v>
      </c>
      <c r="L6" s="15">
        <v>2025</v>
      </c>
      <c r="M6" s="41">
        <v>223</v>
      </c>
      <c r="N6" s="41">
        <v>25</v>
      </c>
      <c r="O6" s="15" t="s">
        <v>610</v>
      </c>
      <c r="P6" s="15">
        <v>734</v>
      </c>
      <c r="Q6" s="15" t="s">
        <v>611</v>
      </c>
      <c r="R6" s="15" t="s">
        <v>611</v>
      </c>
      <c r="S6" s="15" t="s">
        <v>611</v>
      </c>
      <c r="T6" s="15" t="s">
        <v>621</v>
      </c>
      <c r="U6" s="17" t="s">
        <v>613</v>
      </c>
      <c r="V6" s="15" t="s">
        <v>614</v>
      </c>
      <c r="W6" s="15" t="s">
        <v>615</v>
      </c>
      <c r="X6" s="30"/>
      <c r="Y6" s="52"/>
      <c r="Z6" s="51"/>
    </row>
    <row r="7" s="5" customFormat="1" ht="124" customHeight="1" spans="1:26">
      <c r="A7" s="14">
        <v>3</v>
      </c>
      <c r="B7" s="14" t="s">
        <v>622</v>
      </c>
      <c r="C7" s="15" t="s">
        <v>602</v>
      </c>
      <c r="D7" s="15" t="s">
        <v>623</v>
      </c>
      <c r="E7" s="15" t="s">
        <v>624</v>
      </c>
      <c r="F7" s="15" t="s">
        <v>605</v>
      </c>
      <c r="G7" s="15" t="s">
        <v>606</v>
      </c>
      <c r="H7" s="15" t="s">
        <v>625</v>
      </c>
      <c r="I7" s="28">
        <v>103</v>
      </c>
      <c r="J7" s="30" t="s">
        <v>626</v>
      </c>
      <c r="K7" s="29" t="s">
        <v>627</v>
      </c>
      <c r="L7" s="15">
        <v>2025</v>
      </c>
      <c r="M7" s="41">
        <v>100</v>
      </c>
      <c r="N7" s="41">
        <v>3</v>
      </c>
      <c r="O7" s="14" t="s">
        <v>628</v>
      </c>
      <c r="P7" s="15">
        <v>472</v>
      </c>
      <c r="Q7" s="15" t="s">
        <v>611</v>
      </c>
      <c r="R7" s="15" t="s">
        <v>611</v>
      </c>
      <c r="S7" s="15" t="s">
        <v>611</v>
      </c>
      <c r="T7" s="15" t="s">
        <v>629</v>
      </c>
      <c r="U7" s="17" t="s">
        <v>613</v>
      </c>
      <c r="V7" s="14" t="s">
        <v>630</v>
      </c>
      <c r="W7" s="15" t="s">
        <v>615</v>
      </c>
      <c r="X7" s="30"/>
      <c r="Y7" s="52"/>
      <c r="Z7" s="51"/>
    </row>
    <row r="8" s="5" customFormat="1" ht="101" customHeight="1" spans="1:26">
      <c r="A8" s="14">
        <v>4</v>
      </c>
      <c r="B8" s="15" t="s">
        <v>601</v>
      </c>
      <c r="C8" s="15" t="s">
        <v>602</v>
      </c>
      <c r="D8" s="15" t="s">
        <v>623</v>
      </c>
      <c r="E8" s="15" t="s">
        <v>631</v>
      </c>
      <c r="F8" s="15" t="s">
        <v>605</v>
      </c>
      <c r="G8" s="15" t="s">
        <v>632</v>
      </c>
      <c r="H8" s="15" t="s">
        <v>633</v>
      </c>
      <c r="I8" s="28">
        <v>480</v>
      </c>
      <c r="J8" s="15" t="s">
        <v>634</v>
      </c>
      <c r="K8" s="29" t="s">
        <v>635</v>
      </c>
      <c r="L8" s="15">
        <v>2025</v>
      </c>
      <c r="M8" s="41">
        <v>316</v>
      </c>
      <c r="N8" s="41">
        <v>164</v>
      </c>
      <c r="O8" s="15" t="s">
        <v>610</v>
      </c>
      <c r="P8" s="15">
        <v>200</v>
      </c>
      <c r="Q8" s="15" t="s">
        <v>611</v>
      </c>
      <c r="R8" s="15" t="s">
        <v>611</v>
      </c>
      <c r="S8" s="15" t="s">
        <v>611</v>
      </c>
      <c r="T8" s="15" t="s">
        <v>636</v>
      </c>
      <c r="U8" s="17" t="s">
        <v>613</v>
      </c>
      <c r="V8" s="15" t="s">
        <v>614</v>
      </c>
      <c r="W8" s="15" t="s">
        <v>615</v>
      </c>
      <c r="X8" s="15"/>
      <c r="Y8" s="51"/>
      <c r="Z8" s="51"/>
    </row>
    <row r="9" s="5" customFormat="1" ht="148" customHeight="1" spans="1:26">
      <c r="A9" s="14">
        <v>5</v>
      </c>
      <c r="B9" s="14" t="s">
        <v>622</v>
      </c>
      <c r="C9" s="15" t="s">
        <v>602</v>
      </c>
      <c r="D9" s="15" t="s">
        <v>623</v>
      </c>
      <c r="E9" s="15" t="s">
        <v>637</v>
      </c>
      <c r="F9" s="15" t="s">
        <v>605</v>
      </c>
      <c r="G9" s="15" t="s">
        <v>632</v>
      </c>
      <c r="H9" s="15" t="s">
        <v>638</v>
      </c>
      <c r="I9" s="28">
        <v>100</v>
      </c>
      <c r="J9" s="30" t="s">
        <v>639</v>
      </c>
      <c r="K9" s="29" t="s">
        <v>640</v>
      </c>
      <c r="L9" s="15">
        <v>2025</v>
      </c>
      <c r="M9" s="41">
        <v>100</v>
      </c>
      <c r="N9" s="41">
        <v>0</v>
      </c>
      <c r="O9" s="14" t="s">
        <v>628</v>
      </c>
      <c r="P9" s="15">
        <v>177</v>
      </c>
      <c r="Q9" s="15" t="s">
        <v>611</v>
      </c>
      <c r="R9" s="15" t="s">
        <v>611</v>
      </c>
      <c r="S9" s="15" t="s">
        <v>611</v>
      </c>
      <c r="T9" s="15" t="s">
        <v>641</v>
      </c>
      <c r="U9" s="17" t="s">
        <v>613</v>
      </c>
      <c r="V9" s="14" t="s">
        <v>630</v>
      </c>
      <c r="W9" s="15" t="s">
        <v>615</v>
      </c>
      <c r="X9" s="30"/>
      <c r="Y9" s="51"/>
      <c r="Z9" s="51"/>
    </row>
    <row r="10" s="6" customFormat="1" ht="381" customHeight="1" spans="1:26">
      <c r="A10" s="14">
        <v>6</v>
      </c>
      <c r="B10" s="14" t="s">
        <v>622</v>
      </c>
      <c r="C10" s="14" t="s">
        <v>642</v>
      </c>
      <c r="D10" s="14" t="s">
        <v>643</v>
      </c>
      <c r="E10" s="14" t="s">
        <v>644</v>
      </c>
      <c r="F10" s="14" t="s">
        <v>645</v>
      </c>
      <c r="G10" s="14" t="s">
        <v>646</v>
      </c>
      <c r="H10" s="14" t="s">
        <v>647</v>
      </c>
      <c r="I10" s="31">
        <v>208.61</v>
      </c>
      <c r="J10" s="32" t="s">
        <v>648</v>
      </c>
      <c r="K10" s="32" t="s">
        <v>649</v>
      </c>
      <c r="L10" s="14">
        <v>2025</v>
      </c>
      <c r="M10" s="31">
        <v>182.61</v>
      </c>
      <c r="N10" s="14">
        <v>26</v>
      </c>
      <c r="O10" s="14" t="s">
        <v>628</v>
      </c>
      <c r="P10" s="14">
        <v>1000</v>
      </c>
      <c r="Q10" s="14" t="s">
        <v>650</v>
      </c>
      <c r="R10" s="14" t="s">
        <v>650</v>
      </c>
      <c r="S10" s="14" t="s">
        <v>650</v>
      </c>
      <c r="T10" s="14" t="s">
        <v>651</v>
      </c>
      <c r="U10" s="17" t="s">
        <v>613</v>
      </c>
      <c r="V10" s="14" t="s">
        <v>652</v>
      </c>
      <c r="W10" s="14" t="s">
        <v>653</v>
      </c>
      <c r="X10" s="15"/>
      <c r="Y10" s="53"/>
      <c r="Z10" s="53"/>
    </row>
    <row r="11" s="5" customFormat="1" ht="241" customHeight="1" spans="1:24">
      <c r="A11" s="14">
        <v>7</v>
      </c>
      <c r="B11" s="14" t="s">
        <v>622</v>
      </c>
      <c r="C11" s="14" t="s">
        <v>642</v>
      </c>
      <c r="D11" s="14" t="s">
        <v>643</v>
      </c>
      <c r="E11" s="14" t="s">
        <v>654</v>
      </c>
      <c r="F11" s="14" t="s">
        <v>645</v>
      </c>
      <c r="G11" s="14" t="s">
        <v>646</v>
      </c>
      <c r="H11" s="14" t="s">
        <v>655</v>
      </c>
      <c r="I11" s="31">
        <v>523</v>
      </c>
      <c r="J11" s="32" t="s">
        <v>656</v>
      </c>
      <c r="K11" s="32" t="s">
        <v>657</v>
      </c>
      <c r="L11" s="14">
        <v>2025</v>
      </c>
      <c r="M11" s="31">
        <v>248.32</v>
      </c>
      <c r="N11" s="14">
        <v>274.68</v>
      </c>
      <c r="O11" s="14" t="s">
        <v>628</v>
      </c>
      <c r="P11" s="14">
        <v>500</v>
      </c>
      <c r="Q11" s="14" t="s">
        <v>650</v>
      </c>
      <c r="R11" s="14" t="s">
        <v>650</v>
      </c>
      <c r="S11" s="14" t="s">
        <v>650</v>
      </c>
      <c r="T11" s="14" t="s">
        <v>651</v>
      </c>
      <c r="U11" s="17" t="s">
        <v>613</v>
      </c>
      <c r="V11" s="14" t="s">
        <v>652</v>
      </c>
      <c r="W11" s="14" t="s">
        <v>653</v>
      </c>
      <c r="X11" s="15"/>
    </row>
    <row r="12" ht="248" customHeight="1" spans="1:24">
      <c r="A12" s="14">
        <v>8</v>
      </c>
      <c r="B12" s="14" t="s">
        <v>622</v>
      </c>
      <c r="C12" s="14" t="s">
        <v>642</v>
      </c>
      <c r="D12" s="14" t="s">
        <v>643</v>
      </c>
      <c r="E12" s="14" t="s">
        <v>658</v>
      </c>
      <c r="F12" s="14" t="s">
        <v>645</v>
      </c>
      <c r="G12" s="14" t="s">
        <v>646</v>
      </c>
      <c r="H12" s="14" t="s">
        <v>659</v>
      </c>
      <c r="I12" s="31">
        <v>400.55</v>
      </c>
      <c r="J12" s="32" t="s">
        <v>660</v>
      </c>
      <c r="K12" s="32" t="s">
        <v>661</v>
      </c>
      <c r="L12" s="14">
        <v>2025</v>
      </c>
      <c r="M12" s="31">
        <v>400.55</v>
      </c>
      <c r="N12" s="14">
        <v>0</v>
      </c>
      <c r="O12" s="14" t="s">
        <v>628</v>
      </c>
      <c r="P12" s="14">
        <v>2000</v>
      </c>
      <c r="Q12" s="14" t="s">
        <v>650</v>
      </c>
      <c r="R12" s="14" t="s">
        <v>650</v>
      </c>
      <c r="S12" s="14" t="s">
        <v>650</v>
      </c>
      <c r="T12" s="14" t="s">
        <v>651</v>
      </c>
      <c r="U12" s="17" t="s">
        <v>613</v>
      </c>
      <c r="V12" s="14" t="s">
        <v>652</v>
      </c>
      <c r="W12" s="14" t="s">
        <v>653</v>
      </c>
      <c r="X12" s="47"/>
    </row>
    <row r="13" ht="324" customHeight="1" spans="1:24">
      <c r="A13" s="14">
        <v>9</v>
      </c>
      <c r="B13" s="14" t="s">
        <v>622</v>
      </c>
      <c r="C13" s="14" t="s">
        <v>642</v>
      </c>
      <c r="D13" s="14" t="s">
        <v>643</v>
      </c>
      <c r="E13" s="14" t="s">
        <v>662</v>
      </c>
      <c r="F13" s="14" t="s">
        <v>645</v>
      </c>
      <c r="G13" s="14" t="s">
        <v>646</v>
      </c>
      <c r="H13" s="14" t="s">
        <v>663</v>
      </c>
      <c r="I13" s="31">
        <v>520</v>
      </c>
      <c r="J13" s="32" t="s">
        <v>664</v>
      </c>
      <c r="K13" s="32" t="s">
        <v>665</v>
      </c>
      <c r="L13" s="14">
        <v>2025</v>
      </c>
      <c r="M13" s="31">
        <v>100</v>
      </c>
      <c r="N13" s="14">
        <v>420</v>
      </c>
      <c r="O13" s="14" t="s">
        <v>666</v>
      </c>
      <c r="P13" s="14">
        <v>200</v>
      </c>
      <c r="Q13" s="14" t="s">
        <v>650</v>
      </c>
      <c r="R13" s="14" t="s">
        <v>650</v>
      </c>
      <c r="S13" s="14" t="s">
        <v>650</v>
      </c>
      <c r="T13" s="14" t="s">
        <v>651</v>
      </c>
      <c r="U13" s="17" t="s">
        <v>613</v>
      </c>
      <c r="V13" s="14" t="s">
        <v>630</v>
      </c>
      <c r="W13" s="14" t="s">
        <v>653</v>
      </c>
      <c r="X13" s="48"/>
    </row>
    <row r="14" ht="103" customHeight="1" spans="1:24">
      <c r="A14" s="14">
        <v>10</v>
      </c>
      <c r="B14" s="14" t="s">
        <v>622</v>
      </c>
      <c r="C14" s="14" t="s">
        <v>667</v>
      </c>
      <c r="D14" s="14" t="s">
        <v>667</v>
      </c>
      <c r="E14" s="14" t="s">
        <v>668</v>
      </c>
      <c r="F14" s="14" t="s">
        <v>645</v>
      </c>
      <c r="G14" s="14" t="s">
        <v>646</v>
      </c>
      <c r="H14" s="14" t="s">
        <v>663</v>
      </c>
      <c r="I14" s="31">
        <v>860</v>
      </c>
      <c r="J14" s="33" t="s">
        <v>669</v>
      </c>
      <c r="K14" s="33" t="s">
        <v>670</v>
      </c>
      <c r="L14" s="14">
        <v>2025</v>
      </c>
      <c r="M14" s="42">
        <v>490</v>
      </c>
      <c r="N14" s="42">
        <v>370</v>
      </c>
      <c r="O14" s="14" t="s">
        <v>628</v>
      </c>
      <c r="P14" s="14">
        <v>2000</v>
      </c>
      <c r="Q14" s="14" t="s">
        <v>650</v>
      </c>
      <c r="R14" s="14" t="s">
        <v>650</v>
      </c>
      <c r="S14" s="14" t="s">
        <v>650</v>
      </c>
      <c r="T14" s="14" t="s">
        <v>651</v>
      </c>
      <c r="U14" s="17" t="s">
        <v>613</v>
      </c>
      <c r="V14" s="14" t="s">
        <v>671</v>
      </c>
      <c r="W14" s="14" t="s">
        <v>653</v>
      </c>
      <c r="X14" s="30"/>
    </row>
    <row r="15" ht="103" customHeight="1" spans="1:24">
      <c r="A15" s="14">
        <v>11</v>
      </c>
      <c r="B15" s="14" t="s">
        <v>622</v>
      </c>
      <c r="C15" s="14" t="s">
        <v>642</v>
      </c>
      <c r="D15" s="14" t="s">
        <v>643</v>
      </c>
      <c r="E15" s="14" t="s">
        <v>672</v>
      </c>
      <c r="F15" s="14" t="s">
        <v>645</v>
      </c>
      <c r="G15" s="14" t="s">
        <v>646</v>
      </c>
      <c r="H15" s="14" t="s">
        <v>673</v>
      </c>
      <c r="I15" s="31">
        <v>102.072</v>
      </c>
      <c r="J15" s="32" t="s">
        <v>674</v>
      </c>
      <c r="K15" s="32" t="s">
        <v>675</v>
      </c>
      <c r="L15" s="14">
        <v>2025</v>
      </c>
      <c r="M15" s="31">
        <v>100</v>
      </c>
      <c r="N15" s="14">
        <v>2.072</v>
      </c>
      <c r="O15" s="14" t="s">
        <v>666</v>
      </c>
      <c r="P15" s="14">
        <v>300</v>
      </c>
      <c r="Q15" s="14" t="s">
        <v>650</v>
      </c>
      <c r="R15" s="14" t="s">
        <v>650</v>
      </c>
      <c r="S15" s="14" t="s">
        <v>650</v>
      </c>
      <c r="T15" s="14" t="s">
        <v>651</v>
      </c>
      <c r="U15" s="17" t="s">
        <v>613</v>
      </c>
      <c r="V15" s="14" t="s">
        <v>630</v>
      </c>
      <c r="W15" s="14" t="s">
        <v>653</v>
      </c>
      <c r="X15" s="30"/>
    </row>
    <row r="16" ht="256" customHeight="1" spans="1:24">
      <c r="A16" s="14">
        <v>12</v>
      </c>
      <c r="B16" s="15" t="s">
        <v>601</v>
      </c>
      <c r="C16" s="15" t="s">
        <v>602</v>
      </c>
      <c r="D16" s="15" t="s">
        <v>616</v>
      </c>
      <c r="E16" s="15" t="s">
        <v>676</v>
      </c>
      <c r="F16" s="15" t="s">
        <v>605</v>
      </c>
      <c r="G16" s="15" t="s">
        <v>677</v>
      </c>
      <c r="H16" s="15" t="s">
        <v>678</v>
      </c>
      <c r="I16" s="28">
        <v>537</v>
      </c>
      <c r="J16" s="29" t="s">
        <v>679</v>
      </c>
      <c r="K16" s="15" t="s">
        <v>680</v>
      </c>
      <c r="L16" s="15">
        <v>2025</v>
      </c>
      <c r="M16" s="28">
        <v>516</v>
      </c>
      <c r="N16" s="28">
        <v>21</v>
      </c>
      <c r="O16" s="15" t="s">
        <v>681</v>
      </c>
      <c r="P16" s="15">
        <v>2934</v>
      </c>
      <c r="Q16" s="15" t="s">
        <v>611</v>
      </c>
      <c r="R16" s="15" t="s">
        <v>611</v>
      </c>
      <c r="S16" s="15" t="s">
        <v>611</v>
      </c>
      <c r="T16" s="15" t="s">
        <v>682</v>
      </c>
      <c r="U16" s="17" t="s">
        <v>613</v>
      </c>
      <c r="V16" s="15" t="s">
        <v>614</v>
      </c>
      <c r="W16" s="15" t="s">
        <v>615</v>
      </c>
      <c r="X16" s="15"/>
    </row>
    <row r="17" ht="122" customHeight="1" spans="1:24">
      <c r="A17" s="14">
        <v>13</v>
      </c>
      <c r="B17" s="15" t="s">
        <v>601</v>
      </c>
      <c r="C17" s="15" t="s">
        <v>602</v>
      </c>
      <c r="D17" s="15" t="s">
        <v>616</v>
      </c>
      <c r="E17" s="15" t="s">
        <v>683</v>
      </c>
      <c r="F17" s="15" t="s">
        <v>605</v>
      </c>
      <c r="G17" s="15" t="s">
        <v>677</v>
      </c>
      <c r="H17" s="15" t="s">
        <v>684</v>
      </c>
      <c r="I17" s="28">
        <v>143.5</v>
      </c>
      <c r="J17" s="34" t="s">
        <v>685</v>
      </c>
      <c r="K17" s="15" t="s">
        <v>686</v>
      </c>
      <c r="L17" s="15">
        <v>2025</v>
      </c>
      <c r="M17" s="28">
        <v>136</v>
      </c>
      <c r="N17" s="15">
        <v>7.5</v>
      </c>
      <c r="O17" s="15" t="s">
        <v>687</v>
      </c>
      <c r="P17" s="43">
        <v>1032</v>
      </c>
      <c r="Q17" s="15" t="s">
        <v>611</v>
      </c>
      <c r="R17" s="15" t="s">
        <v>611</v>
      </c>
      <c r="S17" s="15" t="s">
        <v>611</v>
      </c>
      <c r="T17" s="15" t="s">
        <v>682</v>
      </c>
      <c r="U17" s="17" t="s">
        <v>613</v>
      </c>
      <c r="V17" s="15" t="s">
        <v>614</v>
      </c>
      <c r="W17" s="15" t="s">
        <v>615</v>
      </c>
      <c r="X17" s="15"/>
    </row>
    <row r="18" ht="222" customHeight="1" spans="1:24">
      <c r="A18" s="14">
        <v>14</v>
      </c>
      <c r="B18" s="15" t="s">
        <v>688</v>
      </c>
      <c r="C18" s="15" t="s">
        <v>689</v>
      </c>
      <c r="D18" s="15" t="s">
        <v>690</v>
      </c>
      <c r="E18" s="15" t="s">
        <v>691</v>
      </c>
      <c r="F18" s="15" t="s">
        <v>605</v>
      </c>
      <c r="G18" s="15" t="s">
        <v>692</v>
      </c>
      <c r="H18" s="15" t="s">
        <v>693</v>
      </c>
      <c r="I18" s="28">
        <v>273.5</v>
      </c>
      <c r="J18" s="35" t="s">
        <v>694</v>
      </c>
      <c r="K18" s="29" t="s">
        <v>695</v>
      </c>
      <c r="L18" s="15">
        <v>2025</v>
      </c>
      <c r="M18" s="41">
        <v>273.5</v>
      </c>
      <c r="N18" s="41">
        <v>0</v>
      </c>
      <c r="O18" s="15" t="s">
        <v>696</v>
      </c>
      <c r="P18" s="15">
        <v>5328</v>
      </c>
      <c r="Q18" s="15" t="s">
        <v>611</v>
      </c>
      <c r="R18" s="15" t="s">
        <v>611</v>
      </c>
      <c r="S18" s="15" t="s">
        <v>611</v>
      </c>
      <c r="T18" s="15" t="s">
        <v>697</v>
      </c>
      <c r="U18" s="17" t="s">
        <v>613</v>
      </c>
      <c r="V18" s="15" t="s">
        <v>614</v>
      </c>
      <c r="W18" s="15" t="s">
        <v>615</v>
      </c>
      <c r="X18" s="30"/>
    </row>
    <row r="19" ht="236" customHeight="1" spans="1:24">
      <c r="A19" s="14">
        <v>15</v>
      </c>
      <c r="B19" s="15" t="s">
        <v>601</v>
      </c>
      <c r="C19" s="15" t="s">
        <v>602</v>
      </c>
      <c r="D19" s="15" t="s">
        <v>623</v>
      </c>
      <c r="E19" s="15" t="s">
        <v>698</v>
      </c>
      <c r="F19" s="15" t="s">
        <v>605</v>
      </c>
      <c r="G19" s="15" t="s">
        <v>699</v>
      </c>
      <c r="H19" s="15" t="s">
        <v>700</v>
      </c>
      <c r="I19" s="36">
        <v>322</v>
      </c>
      <c r="J19" s="15" t="s">
        <v>701</v>
      </c>
      <c r="K19" s="15" t="s">
        <v>702</v>
      </c>
      <c r="L19" s="16">
        <v>2025</v>
      </c>
      <c r="M19" s="36">
        <v>185</v>
      </c>
      <c r="N19" s="16">
        <v>137</v>
      </c>
      <c r="O19" s="15" t="s">
        <v>610</v>
      </c>
      <c r="P19" s="16">
        <v>441</v>
      </c>
      <c r="Q19" s="15" t="s">
        <v>611</v>
      </c>
      <c r="R19" s="15" t="s">
        <v>611</v>
      </c>
      <c r="S19" s="15" t="s">
        <v>611</v>
      </c>
      <c r="T19" s="15" t="s">
        <v>703</v>
      </c>
      <c r="U19" s="17" t="s">
        <v>613</v>
      </c>
      <c r="V19" s="15" t="s">
        <v>614</v>
      </c>
      <c r="W19" s="15" t="s">
        <v>615</v>
      </c>
      <c r="X19" s="30"/>
    </row>
    <row r="20" ht="256" customHeight="1" spans="1:24">
      <c r="A20" s="14">
        <v>16</v>
      </c>
      <c r="B20" s="15" t="s">
        <v>601</v>
      </c>
      <c r="C20" s="15" t="s">
        <v>602</v>
      </c>
      <c r="D20" s="16" t="s">
        <v>704</v>
      </c>
      <c r="E20" s="15" t="s">
        <v>705</v>
      </c>
      <c r="F20" s="15" t="s">
        <v>605</v>
      </c>
      <c r="G20" s="15" t="s">
        <v>699</v>
      </c>
      <c r="H20" s="15" t="s">
        <v>706</v>
      </c>
      <c r="I20" s="36">
        <v>600</v>
      </c>
      <c r="J20" s="29" t="s">
        <v>707</v>
      </c>
      <c r="K20" s="29" t="s">
        <v>708</v>
      </c>
      <c r="L20" s="37">
        <v>2025</v>
      </c>
      <c r="M20" s="37">
        <v>192.44</v>
      </c>
      <c r="N20" s="37">
        <v>407.56</v>
      </c>
      <c r="O20" s="29" t="s">
        <v>610</v>
      </c>
      <c r="P20" s="37">
        <v>441</v>
      </c>
      <c r="Q20" s="29" t="s">
        <v>611</v>
      </c>
      <c r="R20" s="29" t="s">
        <v>611</v>
      </c>
      <c r="S20" s="29" t="s">
        <v>611</v>
      </c>
      <c r="T20" s="29" t="s">
        <v>703</v>
      </c>
      <c r="U20" s="17" t="s">
        <v>613</v>
      </c>
      <c r="V20" s="29" t="s">
        <v>614</v>
      </c>
      <c r="W20" s="29" t="s">
        <v>615</v>
      </c>
      <c r="X20" s="30"/>
    </row>
    <row r="21" ht="302" customHeight="1" spans="1:24">
      <c r="A21" s="14">
        <v>17</v>
      </c>
      <c r="B21" s="15" t="s">
        <v>601</v>
      </c>
      <c r="C21" s="15" t="s">
        <v>709</v>
      </c>
      <c r="D21" s="15" t="s">
        <v>709</v>
      </c>
      <c r="E21" s="15" t="s">
        <v>710</v>
      </c>
      <c r="F21" s="15" t="s">
        <v>605</v>
      </c>
      <c r="G21" s="15" t="s">
        <v>699</v>
      </c>
      <c r="H21" s="15" t="s">
        <v>711</v>
      </c>
      <c r="I21" s="36">
        <v>649.05</v>
      </c>
      <c r="J21" s="29" t="s">
        <v>712</v>
      </c>
      <c r="K21" s="29" t="s">
        <v>713</v>
      </c>
      <c r="L21" s="16">
        <v>2025</v>
      </c>
      <c r="M21" s="44">
        <v>490</v>
      </c>
      <c r="N21" s="45">
        <v>159.05</v>
      </c>
      <c r="O21" s="15" t="s">
        <v>610</v>
      </c>
      <c r="P21" s="16">
        <v>1750</v>
      </c>
      <c r="Q21" s="15" t="s">
        <v>611</v>
      </c>
      <c r="R21" s="15" t="s">
        <v>611</v>
      </c>
      <c r="S21" s="15" t="s">
        <v>611</v>
      </c>
      <c r="T21" s="15" t="s">
        <v>714</v>
      </c>
      <c r="U21" s="17" t="s">
        <v>613</v>
      </c>
      <c r="V21" s="15" t="s">
        <v>715</v>
      </c>
      <c r="W21" s="15" t="s">
        <v>615</v>
      </c>
      <c r="X21" s="30"/>
    </row>
    <row r="22" ht="100" customHeight="1" spans="1:24">
      <c r="A22" s="14">
        <v>18</v>
      </c>
      <c r="B22" s="14" t="s">
        <v>622</v>
      </c>
      <c r="C22" s="15" t="s">
        <v>602</v>
      </c>
      <c r="D22" s="15" t="s">
        <v>623</v>
      </c>
      <c r="E22" s="15" t="s">
        <v>716</v>
      </c>
      <c r="F22" s="15" t="s">
        <v>605</v>
      </c>
      <c r="G22" s="15" t="s">
        <v>717</v>
      </c>
      <c r="H22" s="15" t="s">
        <v>718</v>
      </c>
      <c r="I22" s="28">
        <v>3550</v>
      </c>
      <c r="J22" s="15" t="s">
        <v>719</v>
      </c>
      <c r="K22" s="15" t="s">
        <v>720</v>
      </c>
      <c r="L22" s="15">
        <v>2025</v>
      </c>
      <c r="M22" s="41">
        <v>950</v>
      </c>
      <c r="N22" s="41">
        <v>2600</v>
      </c>
      <c r="O22" s="15" t="s">
        <v>721</v>
      </c>
      <c r="P22" s="15">
        <v>1221</v>
      </c>
      <c r="Q22" s="15" t="s">
        <v>611</v>
      </c>
      <c r="R22" s="15" t="s">
        <v>611</v>
      </c>
      <c r="S22" s="15" t="s">
        <v>611</v>
      </c>
      <c r="T22" s="15" t="s">
        <v>722</v>
      </c>
      <c r="U22" s="17" t="s">
        <v>613</v>
      </c>
      <c r="V22" s="15" t="s">
        <v>614</v>
      </c>
      <c r="W22" s="15" t="s">
        <v>615</v>
      </c>
      <c r="X22" s="15"/>
    </row>
    <row r="23" ht="102" customHeight="1" spans="1:24">
      <c r="A23" s="14">
        <v>19</v>
      </c>
      <c r="B23" s="14" t="s">
        <v>622</v>
      </c>
      <c r="C23" s="14" t="s">
        <v>723</v>
      </c>
      <c r="D23" s="14" t="s">
        <v>723</v>
      </c>
      <c r="E23" s="14" t="s">
        <v>724</v>
      </c>
      <c r="F23" s="14" t="s">
        <v>645</v>
      </c>
      <c r="G23" s="14" t="s">
        <v>725</v>
      </c>
      <c r="H23" s="14" t="s">
        <v>726</v>
      </c>
      <c r="I23" s="31">
        <v>100</v>
      </c>
      <c r="J23" s="32" t="s">
        <v>727</v>
      </c>
      <c r="K23" s="32" t="s">
        <v>728</v>
      </c>
      <c r="L23" s="14">
        <v>2025</v>
      </c>
      <c r="M23" s="31">
        <v>100</v>
      </c>
      <c r="N23" s="14">
        <v>0</v>
      </c>
      <c r="O23" s="14" t="s">
        <v>628</v>
      </c>
      <c r="P23" s="14">
        <v>156</v>
      </c>
      <c r="Q23" s="14" t="s">
        <v>650</v>
      </c>
      <c r="R23" s="14" t="s">
        <v>650</v>
      </c>
      <c r="S23" s="14" t="s">
        <v>650</v>
      </c>
      <c r="T23" s="14" t="s">
        <v>729</v>
      </c>
      <c r="U23" s="17" t="s">
        <v>613</v>
      </c>
      <c r="V23" s="14" t="s">
        <v>630</v>
      </c>
      <c r="W23" s="14" t="s">
        <v>653</v>
      </c>
      <c r="X23" s="48"/>
    </row>
    <row r="24" ht="102" customHeight="1" spans="1:24">
      <c r="A24" s="14">
        <v>20</v>
      </c>
      <c r="B24" s="14" t="s">
        <v>622</v>
      </c>
      <c r="C24" s="14" t="s">
        <v>730</v>
      </c>
      <c r="D24" s="14" t="s">
        <v>731</v>
      </c>
      <c r="E24" s="14" t="s">
        <v>732</v>
      </c>
      <c r="F24" s="14" t="s">
        <v>645</v>
      </c>
      <c r="G24" s="15" t="s">
        <v>733</v>
      </c>
      <c r="H24" s="14"/>
      <c r="I24" s="31">
        <v>90</v>
      </c>
      <c r="J24" s="32" t="s">
        <v>734</v>
      </c>
      <c r="K24" s="32"/>
      <c r="L24" s="14">
        <v>2025</v>
      </c>
      <c r="M24" s="31">
        <v>90</v>
      </c>
      <c r="N24" s="14">
        <v>0</v>
      </c>
      <c r="O24" s="14" t="s">
        <v>735</v>
      </c>
      <c r="P24" s="14">
        <v>100</v>
      </c>
      <c r="Q24" s="15" t="s">
        <v>615</v>
      </c>
      <c r="R24" s="15" t="s">
        <v>611</v>
      </c>
      <c r="S24" s="15" t="s">
        <v>611</v>
      </c>
      <c r="T24" s="15" t="s">
        <v>736</v>
      </c>
      <c r="U24" s="17" t="s">
        <v>613</v>
      </c>
      <c r="V24" s="14" t="s">
        <v>652</v>
      </c>
      <c r="W24" s="15" t="s">
        <v>615</v>
      </c>
      <c r="X24" s="48"/>
    </row>
    <row r="25" ht="50" customHeight="1" spans="1:24">
      <c r="A25" s="14">
        <v>21</v>
      </c>
      <c r="B25" s="14" t="s">
        <v>622</v>
      </c>
      <c r="C25" s="17" t="s">
        <v>737</v>
      </c>
      <c r="D25" s="17" t="s">
        <v>738</v>
      </c>
      <c r="E25" s="17" t="s">
        <v>739</v>
      </c>
      <c r="F25" s="14" t="s">
        <v>645</v>
      </c>
      <c r="G25" s="17" t="s">
        <v>733</v>
      </c>
      <c r="H25" s="17"/>
      <c r="I25" s="38">
        <v>20</v>
      </c>
      <c r="J25" s="39" t="s">
        <v>740</v>
      </c>
      <c r="K25" s="39" t="s">
        <v>741</v>
      </c>
      <c r="L25" s="17">
        <v>2025</v>
      </c>
      <c r="M25" s="46">
        <v>20</v>
      </c>
      <c r="N25" s="46">
        <v>0</v>
      </c>
      <c r="O25" s="17" t="s">
        <v>696</v>
      </c>
      <c r="P25" s="17">
        <v>50</v>
      </c>
      <c r="Q25" s="17" t="s">
        <v>615</v>
      </c>
      <c r="R25" s="17" t="s">
        <v>611</v>
      </c>
      <c r="S25" s="17" t="s">
        <v>611</v>
      </c>
      <c r="T25" s="17" t="s">
        <v>736</v>
      </c>
      <c r="U25" s="17" t="s">
        <v>613</v>
      </c>
      <c r="V25" s="14" t="s">
        <v>652</v>
      </c>
      <c r="W25" s="17" t="s">
        <v>615</v>
      </c>
      <c r="X25" s="39"/>
    </row>
    <row r="26" ht="50" customHeight="1" spans="1:24">
      <c r="A26" s="14">
        <v>22</v>
      </c>
      <c r="B26" s="14" t="s">
        <v>742</v>
      </c>
      <c r="C26" s="17" t="s">
        <v>743</v>
      </c>
      <c r="D26" s="17" t="s">
        <v>744</v>
      </c>
      <c r="E26" s="17" t="s">
        <v>745</v>
      </c>
      <c r="F26" s="14" t="s">
        <v>645</v>
      </c>
      <c r="G26" s="17" t="s">
        <v>733</v>
      </c>
      <c r="H26" s="17"/>
      <c r="I26" s="38">
        <v>50</v>
      </c>
      <c r="J26" s="39" t="s">
        <v>746</v>
      </c>
      <c r="K26" s="39" t="s">
        <v>747</v>
      </c>
      <c r="L26" s="17">
        <v>2025</v>
      </c>
      <c r="M26" s="46">
        <v>50</v>
      </c>
      <c r="N26" s="46">
        <v>0</v>
      </c>
      <c r="O26" s="17" t="s">
        <v>696</v>
      </c>
      <c r="P26" s="17">
        <v>80</v>
      </c>
      <c r="Q26" s="17" t="s">
        <v>615</v>
      </c>
      <c r="R26" s="17" t="s">
        <v>611</v>
      </c>
      <c r="S26" s="17" t="s">
        <v>611</v>
      </c>
      <c r="T26" s="17" t="s">
        <v>736</v>
      </c>
      <c r="U26" s="17" t="s">
        <v>613</v>
      </c>
      <c r="V26" s="14" t="s">
        <v>652</v>
      </c>
      <c r="W26" s="17" t="s">
        <v>615</v>
      </c>
      <c r="X26" s="39"/>
    </row>
    <row r="27" ht="50" customHeight="1" spans="1:24">
      <c r="A27" s="14">
        <v>23</v>
      </c>
      <c r="B27" s="14" t="s">
        <v>748</v>
      </c>
      <c r="C27" s="17" t="s">
        <v>749</v>
      </c>
      <c r="D27" s="17" t="s">
        <v>750</v>
      </c>
      <c r="E27" s="17" t="s">
        <v>751</v>
      </c>
      <c r="F27" s="14" t="s">
        <v>645</v>
      </c>
      <c r="G27" s="17" t="s">
        <v>733</v>
      </c>
      <c r="H27" s="17"/>
      <c r="I27" s="38">
        <v>10</v>
      </c>
      <c r="J27" s="39" t="s">
        <v>752</v>
      </c>
      <c r="K27" s="39" t="s">
        <v>753</v>
      </c>
      <c r="L27" s="17">
        <v>2025</v>
      </c>
      <c r="M27" s="46">
        <v>10</v>
      </c>
      <c r="N27" s="46">
        <v>0</v>
      </c>
      <c r="O27" s="17" t="s">
        <v>696</v>
      </c>
      <c r="P27" s="17">
        <v>50</v>
      </c>
      <c r="Q27" s="17" t="s">
        <v>615</v>
      </c>
      <c r="R27" s="17" t="s">
        <v>611</v>
      </c>
      <c r="S27" s="17" t="s">
        <v>611</v>
      </c>
      <c r="T27" s="17" t="s">
        <v>736</v>
      </c>
      <c r="U27" s="17" t="s">
        <v>613</v>
      </c>
      <c r="V27" s="17" t="s">
        <v>754</v>
      </c>
      <c r="W27" s="14" t="s">
        <v>653</v>
      </c>
      <c r="X27" s="39"/>
    </row>
    <row r="28" ht="50" customHeight="1" spans="1:24">
      <c r="A28" s="14">
        <v>24</v>
      </c>
      <c r="B28" s="14" t="s">
        <v>748</v>
      </c>
      <c r="C28" s="17" t="s">
        <v>755</v>
      </c>
      <c r="D28" s="17" t="s">
        <v>756</v>
      </c>
      <c r="E28" s="17" t="s">
        <v>757</v>
      </c>
      <c r="F28" s="14" t="s">
        <v>645</v>
      </c>
      <c r="G28" s="17" t="s">
        <v>733</v>
      </c>
      <c r="H28" s="17"/>
      <c r="I28" s="38">
        <v>20</v>
      </c>
      <c r="J28" s="39" t="s">
        <v>758</v>
      </c>
      <c r="K28" s="39" t="s">
        <v>759</v>
      </c>
      <c r="L28" s="17">
        <v>2025</v>
      </c>
      <c r="M28" s="46">
        <v>20</v>
      </c>
      <c r="N28" s="46">
        <v>0</v>
      </c>
      <c r="O28" s="17" t="s">
        <v>696</v>
      </c>
      <c r="P28" s="17">
        <v>300</v>
      </c>
      <c r="Q28" s="17" t="s">
        <v>615</v>
      </c>
      <c r="R28" s="17" t="s">
        <v>611</v>
      </c>
      <c r="S28" s="17" t="s">
        <v>611</v>
      </c>
      <c r="T28" s="17" t="s">
        <v>736</v>
      </c>
      <c r="U28" s="17" t="s">
        <v>613</v>
      </c>
      <c r="V28" s="17" t="s">
        <v>754</v>
      </c>
      <c r="W28" s="17" t="s">
        <v>615</v>
      </c>
      <c r="X28" s="39"/>
    </row>
    <row r="29" ht="50" customHeight="1" spans="1:24">
      <c r="A29" s="14">
        <v>25</v>
      </c>
      <c r="B29" s="14" t="s">
        <v>760</v>
      </c>
      <c r="C29" s="17" t="s">
        <v>761</v>
      </c>
      <c r="D29" s="17" t="s">
        <v>761</v>
      </c>
      <c r="E29" s="17" t="s">
        <v>762</v>
      </c>
      <c r="F29" s="14" t="s">
        <v>645</v>
      </c>
      <c r="G29" s="17" t="s">
        <v>733</v>
      </c>
      <c r="H29" s="17"/>
      <c r="I29" s="38">
        <v>50</v>
      </c>
      <c r="J29" s="39" t="s">
        <v>763</v>
      </c>
      <c r="K29" s="39" t="s">
        <v>764</v>
      </c>
      <c r="L29" s="17">
        <v>2025</v>
      </c>
      <c r="M29" s="46">
        <v>50</v>
      </c>
      <c r="N29" s="46">
        <v>0</v>
      </c>
      <c r="O29" s="17" t="s">
        <v>696</v>
      </c>
      <c r="P29" s="17">
        <v>1000</v>
      </c>
      <c r="Q29" s="17" t="s">
        <v>611</v>
      </c>
      <c r="R29" s="17" t="s">
        <v>611</v>
      </c>
      <c r="S29" s="17" t="s">
        <v>611</v>
      </c>
      <c r="T29" s="17" t="s">
        <v>736</v>
      </c>
      <c r="U29" s="17" t="s">
        <v>613</v>
      </c>
      <c r="V29" s="14" t="s">
        <v>652</v>
      </c>
      <c r="W29" s="14" t="s">
        <v>653</v>
      </c>
      <c r="X29" s="39"/>
    </row>
    <row r="30" ht="50" customHeight="1" spans="1:24">
      <c r="A30" s="14">
        <v>26</v>
      </c>
      <c r="B30" s="14" t="s">
        <v>622</v>
      </c>
      <c r="C30" s="17" t="s">
        <v>602</v>
      </c>
      <c r="D30" s="17" t="s">
        <v>623</v>
      </c>
      <c r="E30" s="17" t="s">
        <v>765</v>
      </c>
      <c r="F30" s="14" t="s">
        <v>645</v>
      </c>
      <c r="G30" s="17" t="s">
        <v>733</v>
      </c>
      <c r="H30" s="17"/>
      <c r="I30" s="38">
        <v>100</v>
      </c>
      <c r="J30" s="39" t="s">
        <v>766</v>
      </c>
      <c r="K30" s="39" t="s">
        <v>767</v>
      </c>
      <c r="L30" s="14">
        <v>2025</v>
      </c>
      <c r="M30" s="46">
        <v>100</v>
      </c>
      <c r="N30" s="46">
        <v>0</v>
      </c>
      <c r="O30" s="15" t="s">
        <v>610</v>
      </c>
      <c r="P30" s="17">
        <v>50</v>
      </c>
      <c r="Q30" s="17" t="s">
        <v>615</v>
      </c>
      <c r="R30" s="17" t="s">
        <v>611</v>
      </c>
      <c r="S30" s="17" t="s">
        <v>611</v>
      </c>
      <c r="T30" s="17" t="s">
        <v>736</v>
      </c>
      <c r="U30" s="17" t="s">
        <v>613</v>
      </c>
      <c r="V30" s="14" t="s">
        <v>652</v>
      </c>
      <c r="W30" s="14" t="s">
        <v>653</v>
      </c>
      <c r="X30" s="39"/>
    </row>
    <row r="31" ht="50" customHeight="1" spans="1:24">
      <c r="A31" s="18"/>
      <c r="B31" s="19" t="s">
        <v>768</v>
      </c>
      <c r="C31" s="20"/>
      <c r="D31" s="20"/>
      <c r="E31" s="23"/>
      <c r="F31" s="15"/>
      <c r="G31" s="15"/>
      <c r="H31" s="15"/>
      <c r="I31" s="28">
        <f>SUM(I5:I30)</f>
        <v>10313.082</v>
      </c>
      <c r="J31" s="30"/>
      <c r="K31" s="30"/>
      <c r="L31" s="15"/>
      <c r="M31" s="28">
        <f>SUM(M5:M30)</f>
        <v>5688.42</v>
      </c>
      <c r="N31" s="15">
        <f>SUM(N5:N30)</f>
        <v>4624.662</v>
      </c>
      <c r="O31" s="30"/>
      <c r="P31" s="15"/>
      <c r="Q31" s="15"/>
      <c r="R31" s="15"/>
      <c r="S31" s="15"/>
      <c r="T31" s="15"/>
      <c r="U31" s="15"/>
      <c r="V31" s="15"/>
      <c r="W31" s="15"/>
      <c r="X31" s="30"/>
    </row>
  </sheetData>
  <mergeCells count="28">
    <mergeCell ref="A1:X1"/>
    <mergeCell ref="A2:H2"/>
    <mergeCell ref="I2:J2"/>
    <mergeCell ref="L2:O2"/>
    <mergeCell ref="P2:Q2"/>
    <mergeCell ref="T2:X2"/>
    <mergeCell ref="F3:H3"/>
    <mergeCell ref="M3:N3"/>
    <mergeCell ref="B31:E31"/>
    <mergeCell ref="A3:A4"/>
    <mergeCell ref="B3:B4"/>
    <mergeCell ref="C3:C4"/>
    <mergeCell ref="D3:D4"/>
    <mergeCell ref="E3:E4"/>
    <mergeCell ref="I3:I4"/>
    <mergeCell ref="J3:J4"/>
    <mergeCell ref="K3:K4"/>
    <mergeCell ref="L3:L4"/>
    <mergeCell ref="O3:O4"/>
    <mergeCell ref="P3:P4"/>
    <mergeCell ref="Q3:Q4"/>
    <mergeCell ref="R3:R4"/>
    <mergeCell ref="S3:S4"/>
    <mergeCell ref="T3:T4"/>
    <mergeCell ref="U3:U4"/>
    <mergeCell ref="V3:V4"/>
    <mergeCell ref="W3:W4"/>
    <mergeCell ref="X3:X4"/>
  </mergeCells>
  <dataValidations count="1">
    <dataValidation type="list" allowBlank="1" showInputMessage="1" showErrorMessage="1" prompt="产业发展,就业项目,乡村建设,易地后扶,三保障,乡村治理,管理费,其他" sqref="B5:B30">
      <formula1>"产业发展,就业项目,乡村建设,易地后扶,三保障,乡村治理,管理费,其他"</formula1>
    </dataValidation>
  </dataValidations>
  <pageMargins left="0.0784722222222222" right="0.0784722222222222" top="0.314583333333333" bottom="0.314583333333333" header="0.236111111111111" footer="0.196527777777778"/>
  <pageSetup paperSize="9" scale="4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昆明市直属党政机关单位</Company>
  <Application>WPS 表格</Application>
  <HeadingPairs>
    <vt:vector size="2" baseType="variant">
      <vt:variant>
        <vt:lpstr>工作表</vt:lpstr>
      </vt:variant>
      <vt:variant>
        <vt:i4>5</vt:i4>
      </vt:variant>
    </vt:vector>
  </HeadingPairs>
  <TitlesOfParts>
    <vt:vector size="5" baseType="lpstr">
      <vt:lpstr>五华区</vt:lpstr>
      <vt:lpstr>盘龙区</vt:lpstr>
      <vt:lpstr>滇中新区</vt:lpstr>
      <vt:lpstr>西山区</vt:lpstr>
      <vt:lpstr>富民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2024-11-28T09:34:00Z</dcterms:created>
  <dcterms:modified xsi:type="dcterms:W3CDTF">2025-11-14T17:08:29Z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ED43058CA0B74DC590D50ED83A99B754_11</vt:lpwstr>
  </property>
  <property fmtid="{D5CDD505-2E9C-101B-9397-08002B2CF9AE}" pid="3" name="KSOProductBuildVer">
    <vt:lpwstr>2052-12.8.2.1119</vt:lpwstr>
  </property>
</Properties>
</file>