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1" activeTab="1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国有资产使用情况表" sheetId="12" r:id="rId12"/>
    <sheet name="2024年度部门整体支出绩效自评情况" sheetId="28" r:id="rId13"/>
    <sheet name="2024年度部门整体支出绩效自评表" sheetId="29" r:id="rId14"/>
    <sheet name="2024年度项目支出绩效自评表（1）" sheetId="30" r:id="rId15"/>
    <sheet name="2024年度项目支出绩效自评表  (2)" sheetId="32" r:id="rId16"/>
    <sheet name="2024年度项目支出绩效自评表  (3)" sheetId="33" r:id="rId17"/>
    <sheet name="2024年度项目支出绩效自评表  (4)" sheetId="34" r:id="rId18"/>
    <sheet name="2024年度项目支出绩效自评表  (5)" sheetId="35" r:id="rId19"/>
    <sheet name="2024年度项目支出绩效自评表  (6)" sheetId="36" r:id="rId20"/>
    <sheet name="2024年度项目支出绩效自评表  (7)" sheetId="37" r:id="rId21"/>
    <sheet name="2024年度项目支出绩效自评表  (8)" sheetId="38" r:id="rId22"/>
    <sheet name="2024年度项目支出绩效自评表  (9)" sheetId="39" r:id="rId23"/>
    <sheet name="2024年度项目支出绩效自评表  (10)" sheetId="40" r:id="rId24"/>
    <sheet name="2024年度项目支出绩效自评表  (11)" sheetId="41" r:id="rId25"/>
    <sheet name="2024年度项目支出绩效自评表  (12)" sheetId="42" r:id="rId2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<sst xmlns="http://schemas.openxmlformats.org/spreadsheetml/2006/main" count="2766" uniqueCount="821">
  <si>
    <t>收入支出决算表</t>
  </si>
  <si>
    <t>公开01表</t>
  </si>
  <si>
    <t>部门：富民县人民政府永定街道办事处</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</si>
  <si>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</si>
  <si>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</si>
  <si>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</si>
  <si>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</si>
  <si>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</si>
  <si>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</si>
  <si>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</si>
  <si>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</si>
  <si>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</si>
  <si>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</si>
  <si>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</si>
  <si>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</si>
  <si>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</si>
  <si>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</si>
  <si>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</si>
  <si>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</si>
  <si>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</si>
  <si>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</si>
  <si>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</si>
  <si>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</si>
  <si>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</si>
  <si>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</si>
  <si>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</si>
  <si>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</si>
  <si>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</si>
  <si>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</si>
  <si>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</si>
  <si>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</si>
  <si>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</si>
  <si>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</si>
  <si>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</si>
  <si>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</si>
  <si>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</si>
  <si>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</si>
  <si>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</si>
  <si>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</si>
  <si>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</si>
  <si>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</si>
  <si>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</si>
  <si>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</si>
  <si>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</si>
  <si>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</si>
  <si>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</si>
  <si>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</si>
  <si>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</si>
  <si>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</si>
  <si>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</si>
  <si>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</si>
  <si>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</si>
  <si>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</si>
  <si>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</si>
  <si>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</si>
  <si>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</si>
  <si>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</si>
  <si>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</si>
  <si>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</si>
  <si>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</si>
  <si>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</si>
  <si>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</si>
  <si>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</si>
  <si>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</si>
  <si>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</si>
  <si>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</si>
  <si>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</si>
  <si>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</si>
  <si>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</si>
  <si>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</si>
  <si>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</si>
  <si>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</si>
  <si>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</si>
  <si>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</si>
  <si>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</si>
  <si>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</si>
  <si>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</si>
  <si>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</si>
  <si>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</si>
  <si>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</si>
  <si>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</si>
  <si>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</si>
  <si>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</si>
  <si>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</si>
  <si>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</si>
  <si>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</si>
  <si>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</si>
  <si>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</si>
  <si>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</si>
  <si>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</si>
  <si>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</si>
  <si>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</si>
  <si>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</si>
  <si>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</si>
  <si>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</si>
  <si>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</si>
  <si>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</si>
  <si>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</si>
  <si>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</si>
  <si>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</si>
  <si>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</si>
  <si>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</si>
  <si>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</si>
  <si>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</si>
  <si>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</si>
  <si>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</si>
  <si>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</si>
  <si>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</si>
  <si>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</si>
  <si>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</si>
  <si>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</si>
  <si>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</si>
  <si>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</si>
  <si>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</si>
  <si>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</si>
  <si>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</si>
  <si>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</si>
  <si>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</si>
  <si>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</si>
  <si>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</si>
  <si>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</si>
  <si>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</si>
  <si>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</si>
  <si>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</si>
  <si>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</si>
  <si>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</si>
  <si>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</si>
  <si>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</si>
  <si>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</si>
  <si>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</si>
  <si>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</si>
  <si>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</si>
  <si>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</si>
  <si>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2010105</t>
  </si>
  <si>
    <t>人大立法</t>
  </si>
  <si>
    <t>20103</t>
  </si>
  <si>
    <t>政府办公厅（室）及相关机构事务</t>
  </si>
  <si>
    <t>2010301</t>
  </si>
  <si>
    <t>行政运行</t>
  </si>
  <si>
    <t>2010399</t>
  </si>
  <si>
    <t>其他政府办公厅（室）及相关机构事务支出</t>
  </si>
  <si>
    <t>20105</t>
  </si>
  <si>
    <t>统计信息事务</t>
  </si>
  <si>
    <t>2010507</t>
  </si>
  <si>
    <t>专项普查活动</t>
  </si>
  <si>
    <t>20106</t>
  </si>
  <si>
    <t>财政事务</t>
  </si>
  <si>
    <t>2010699</t>
  </si>
  <si>
    <t>其他财政事务支出</t>
  </si>
  <si>
    <t>20111</t>
  </si>
  <si>
    <t>纪检监察事务</t>
  </si>
  <si>
    <t>2011101</t>
  </si>
  <si>
    <t>20113</t>
  </si>
  <si>
    <t>商贸事务</t>
  </si>
  <si>
    <t>2011399</t>
  </si>
  <si>
    <t>其他商贸事务支出</t>
  </si>
  <si>
    <t>20131</t>
  </si>
  <si>
    <t>党委办公厅（室）及相关机构事务</t>
  </si>
  <si>
    <t>2013101</t>
  </si>
  <si>
    <t>20132</t>
  </si>
  <si>
    <t>组织事务</t>
  </si>
  <si>
    <t>2013201</t>
  </si>
  <si>
    <t>2013299</t>
  </si>
  <si>
    <t>其他组织事务支出</t>
  </si>
  <si>
    <t>20140</t>
  </si>
  <si>
    <t>信访事务</t>
  </si>
  <si>
    <t>2014004</t>
  </si>
  <si>
    <t>信访业务</t>
  </si>
  <si>
    <t>207</t>
  </si>
  <si>
    <t>文化旅游体育与传媒支出</t>
  </si>
  <si>
    <t>20701</t>
  </si>
  <si>
    <t>文化和旅游</t>
  </si>
  <si>
    <t>2070109</t>
  </si>
  <si>
    <t>群众文化</t>
  </si>
  <si>
    <t>2070199</t>
  </si>
  <si>
    <t>其他文化和旅游支出</t>
  </si>
  <si>
    <t>20799</t>
  </si>
  <si>
    <t>其他文化旅游体育与传媒支出</t>
  </si>
  <si>
    <t>2079999</t>
  </si>
  <si>
    <t>208</t>
  </si>
  <si>
    <t>社会保障和就业支出</t>
  </si>
  <si>
    <t>20802</t>
  </si>
  <si>
    <t>民政管理事务</t>
  </si>
  <si>
    <t>2080208</t>
  </si>
  <si>
    <t>基层政权建设和社区治理</t>
  </si>
  <si>
    <t>2080299</t>
  </si>
  <si>
    <t>其他民政管理事务支出</t>
  </si>
  <si>
    <t>20805</t>
  </si>
  <si>
    <t>行政事业单位养老支出</t>
  </si>
  <si>
    <t>2080505</t>
  </si>
  <si>
    <t>机关事业单位基本养老保险缴费支出</t>
  </si>
  <si>
    <t>2080506</t>
  </si>
  <si>
    <t>机关事业单位职业年金缴费支出</t>
  </si>
  <si>
    <t>20808</t>
  </si>
  <si>
    <t>抚恤</t>
  </si>
  <si>
    <t>2080801</t>
  </si>
  <si>
    <t>死亡抚恤</t>
  </si>
  <si>
    <t>20810</t>
  </si>
  <si>
    <t>社会福利</t>
  </si>
  <si>
    <t>2081006</t>
  </si>
  <si>
    <t>养老服务</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</si>
  <si>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</si>
  <si>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</si>
  <si>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</si>
  <si>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</si>
  <si>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</si>
  <si>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</si>
  <si>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</si>
  <si>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</si>
  <si>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</si>
  <si>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</si>
  <si>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</si>
  <si>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</si>
  <si>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</si>
  <si>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</si>
  <si>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</si>
  <si>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</si>
  <si>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2120199</t>
  </si>
  <si>
    <t>其他城乡社区管理事务支出</t>
  </si>
  <si>
    <t>21208</t>
  </si>
  <si>
    <t>国有土地使用权出让收入安排的支出</t>
  </si>
  <si>
    <t>2120801</t>
  </si>
  <si>
    <t>征地和拆迁补偿支出</t>
  </si>
  <si>
    <t>213</t>
  </si>
  <si>
    <t>农林水支出</t>
  </si>
  <si>
    <t>21301</t>
  </si>
  <si>
    <t>农业农村</t>
  </si>
  <si>
    <t>2130104</t>
  </si>
  <si>
    <t>事业运行</t>
  </si>
  <si>
    <t>2130108</t>
  </si>
  <si>
    <t>病虫害控制</t>
  </si>
  <si>
    <t>2130135</t>
  </si>
  <si>
    <t>农业生态资源保护</t>
  </si>
  <si>
    <t>21302</t>
  </si>
  <si>
    <t>林业和草原</t>
  </si>
  <si>
    <t>2130205</t>
  </si>
  <si>
    <t>森林资源培育</t>
  </si>
  <si>
    <t>2130234</t>
  </si>
  <si>
    <t>林业草原防灾减灾</t>
  </si>
  <si>
    <t>21303</t>
  </si>
  <si>
    <t>水利</t>
  </si>
  <si>
    <t>2130315</t>
  </si>
  <si>
    <t>抗旱</t>
  </si>
  <si>
    <t>21305</t>
  </si>
  <si>
    <t>巩固脱贫攻坚成果衔接乡村振兴</t>
  </si>
  <si>
    <t>2130504</t>
  </si>
  <si>
    <t>农村基础设施建设</t>
  </si>
  <si>
    <t>2130505</t>
  </si>
  <si>
    <t>生产发展</t>
  </si>
  <si>
    <t>2130599</t>
  </si>
  <si>
    <t>其他巩固脱贫攻坚成果衔接乡村振兴支出</t>
  </si>
  <si>
    <t>21307</t>
  </si>
  <si>
    <t>农村综合改革</t>
  </si>
  <si>
    <t>2130701</t>
  </si>
  <si>
    <t>对村级公益事业建设的补助</t>
  </si>
  <si>
    <t>221</t>
  </si>
  <si>
    <t>住房保障支出</t>
  </si>
  <si>
    <t>22102</t>
  </si>
  <si>
    <t>住房改革支出</t>
  </si>
  <si>
    <t>2210201</t>
  </si>
  <si>
    <t>住房公积金</t>
  </si>
  <si>
    <t>224</t>
  </si>
  <si>
    <t>灾害防治及应急管理支出</t>
  </si>
  <si>
    <t>22407</t>
  </si>
  <si>
    <t>自然灾害救灾及恢复重建支出</t>
  </si>
  <si>
    <t>2240703</t>
  </si>
  <si>
    <t>自然灾害救灾补助</t>
  </si>
  <si>
    <t>229</t>
  </si>
  <si>
    <t>其他支出</t>
  </si>
  <si>
    <t>22999</t>
  </si>
  <si>
    <t>2299999</t>
  </si>
  <si>
    <t>注：本表反映本年度取得的各项收入情况。</t>
  </si>
  <si>
    <t>支出决算表</t>
  </si>
  <si>
    <t>公开03表</t>
  </si>
  <si>
    <t>基本支出</t>
  </si>
  <si>
    <t>项目支出</t>
  </si>
  <si>
    <t>上缴上级支出</t>
  </si>
  <si>
    <t>经营支出</t>
  </si>
  <si>
    <t>对附属单位补助支出</t>
  </si>
  <si>
    <t>2010601</t>
  </si>
  <si>
    <t>2080206</t>
  </si>
  <si>
    <t>社会组织管理</t>
  </si>
  <si>
    <t>223</t>
  </si>
  <si>
    <t>国有资本经营预算支出</t>
  </si>
  <si>
    <t>22301</t>
  </si>
  <si>
    <t>解决历史遗留问题及改革成本支出</t>
  </si>
  <si>
    <t>2230105</t>
  </si>
  <si>
    <t>国有企业退休人员社会化管理补助支出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</si>
  <si>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</si>
  <si>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</si>
  <si>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</si>
  <si>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</si>
  <si>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</si>
  <si>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</si>
  <si>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</si>
  <si>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</si>
  <si>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</si>
  <si>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</si>
  <si>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</si>
  <si>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</si>
  <si>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</si>
  <si>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</si>
  <si>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</si>
  <si>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</si>
  <si>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</si>
  <si>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</si>
  <si>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</si>
  <si>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</si>
  <si>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</si>
  <si>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</si>
  <si>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</si>
  <si>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</si>
  <si>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</si>
  <si>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</si>
  <si>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</si>
  <si>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</si>
  <si>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</si>
  <si>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</si>
  <si>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</si>
  <si>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</si>
  <si>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</si>
  <si>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</si>
  <si>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</si>
  <si>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</si>
  <si>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</si>
  <si>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</si>
  <si>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</si>
  <si>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</si>
  <si>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</si>
  <si>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</si>
  <si>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</si>
  <si>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</si>
  <si>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</si>
  <si>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</si>
  <si>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</si>
  <si>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</si>
  <si>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</si>
  <si>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</si>
  <si>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</si>
  <si>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</si>
  <si>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</si>
  <si>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</si>
  <si>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</si>
  <si>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</si>
  <si>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</si>
  <si>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</si>
  <si>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</si>
  <si>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</si>
  <si>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</si>
  <si>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</si>
  <si>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</si>
  <si>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</si>
  <si>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</si>
  <si>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</si>
  <si>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</si>
  <si>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</si>
  <si>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</si>
  <si>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</si>
  <si>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</si>
  <si>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</si>
  <si>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</si>
  <si>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</si>
  <si>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</si>
  <si>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</si>
  <si>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</si>
  <si>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</si>
  <si>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</si>
  <si>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</si>
  <si>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</si>
  <si>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</si>
  <si>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</si>
  <si>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</si>
  <si>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</si>
  <si>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</si>
  <si>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</si>
  <si>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</si>
  <si>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</si>
  <si>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</si>
  <si>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</si>
  <si>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</si>
  <si>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</si>
  <si>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</si>
  <si>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</si>
  <si>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</si>
  <si>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</si>
  <si>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</si>
  <si>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</si>
  <si>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</si>
  <si>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</si>
  <si>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</si>
  <si>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</si>
  <si>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</si>
  <si>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</si>
  <si>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</si>
  <si>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</si>
  <si>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</si>
  <si>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</si>
  <si>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</si>
  <si>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</si>
  <si>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</si>
  <si>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</si>
  <si>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</si>
  <si>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</si>
  <si>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</si>
  <si>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</si>
  <si>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</si>
  <si>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</si>
  <si>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</si>
  <si>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</si>
  <si>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</si>
  <si>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</si>
  <si>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</si>
  <si>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</si>
  <si>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</si>
  <si>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</si>
  <si>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</si>
  <si>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</si>
  <si>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</si>
  <si>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</si>
  <si>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</si>
  <si>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</si>
  <si>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</si>
  <si>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</si>
  <si>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</si>
  <si>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</si>
  <si>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</si>
  <si>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</si>
  <si>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</si>
  <si>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</si>
  <si>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</si>
  <si>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</si>
  <si>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</si>
  <si>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</si>
  <si>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</si>
  <si>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</si>
  <si>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</si>
  <si>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</si>
  <si>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</si>
  <si>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</si>
  <si>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</si>
  <si>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</si>
  <si>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</si>
  <si>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</si>
  <si>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</si>
  <si>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</si>
  <si>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</si>
  <si>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</si>
  <si>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</si>
  <si>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</si>
  <si>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</si>
  <si>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</si>
  <si>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</si>
  <si>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</si>
  <si>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</si>
  <si>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</si>
  <si>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</si>
  <si>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</si>
  <si>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</si>
  <si>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</si>
  <si>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</si>
  <si>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</si>
  <si>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</si>
  <si>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</si>
  <si>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</si>
  <si>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</si>
  <si>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</si>
  <si>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</si>
  <si>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</si>
  <si>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</si>
  <si>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</si>
  <si>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</si>
  <si>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</si>
  <si>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</si>
  <si>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</si>
  <si>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</si>
  <si>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</si>
  <si>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</si>
  <si>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</si>
  <si>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</si>
  <si>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</si>
  <si>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</si>
  <si>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</si>
  <si>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</si>
  <si>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</si>
  <si>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</si>
  <si>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</si>
  <si>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</si>
  <si>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</si>
  <si>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</si>
  <si>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</si>
  <si>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</si>
  <si>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</si>
  <si>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</si>
  <si>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</si>
  <si>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</si>
  <si>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</si>
  <si>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</si>
  <si>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</si>
  <si>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</si>
  <si>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</si>
  <si>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</si>
  <si>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</si>
  <si>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</si>
  <si>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</si>
  <si>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</si>
  <si>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</si>
  <si>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</si>
  <si>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</si>
  <si>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</si>
  <si>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</si>
  <si>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</si>
  <si>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</si>
  <si>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</si>
  <si>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</si>
  <si>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</si>
  <si>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</si>
  <si>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</si>
  <si>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</si>
  <si>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</si>
  <si>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</si>
  <si>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</si>
  <si>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</si>
  <si>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</si>
  <si>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</si>
  <si>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</si>
  <si>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</si>
  <si>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</si>
  <si>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</si>
  <si>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</si>
  <si>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</si>
  <si>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</si>
  <si>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</si>
  <si>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</si>
  <si>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</si>
  <si>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</si>
  <si>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</si>
  <si>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</si>
  <si>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</si>
  <si>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</si>
  <si>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</si>
  <si>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</si>
  <si>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</si>
  <si>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</si>
  <si>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</si>
  <si>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</si>
  <si>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</si>
  <si>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</si>
  <si>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</si>
  <si>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</si>
  <si>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</si>
  <si>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</si>
  <si>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</si>
  <si>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</si>
  <si>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</si>
  <si>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</si>
  <si>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</si>
  <si>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</si>
  <si>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</si>
  <si>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</si>
  <si>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</si>
  <si>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</si>
  <si>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</si>
  <si>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</si>
  <si>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</si>
  <si>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</si>
  <si>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</si>
  <si>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</si>
  <si>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</si>
  <si>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</si>
  <si>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</si>
  <si>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</si>
  <si>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</si>
  <si>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</si>
  <si>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</si>
  <si>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</si>
  <si>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</si>
  <si>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</si>
  <si>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</si>
  <si>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</si>
  <si>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</si>
  <si>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</si>
  <si>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</si>
  <si>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</si>
  <si>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</si>
  <si>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</si>
  <si>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</si>
  <si>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</si>
  <si>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</si>
  <si>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</si>
  <si>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富民县人民政府永定街道办事处</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</si>
  <si>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</si>
  <si>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</si>
  <si>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</si>
  <si>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</si>
  <si>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</si>
  <si>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</si>
  <si>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</si>
  <si>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</si>
  <si>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</si>
  <si>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</si>
  <si>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</si>
  <si>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</si>
  <si>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</si>
  <si>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</si>
  <si>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注：1.资产总额＝流动资产＋固定资产＋对外投资／有价证券＋在建工程＋无形资产＋其他资产；
    2.固定资产＝房屋构筑物＋车辆＋单价200万元以上大型设备＋其他固定资产；
    3.填报金额为资产“账面原值”。</t>
  </si>
  <si>
    <t>2024年度部门整体支出绩效自评情况</t>
  </si>
  <si>
    <t>一、部门基本情况</t>
  </si>
  <si>
    <t>（一）部门概况</t>
  </si>
  <si>
    <t>（一）部门机构设置、编制
1. 2024年末实有人员编制86人。其中：行政编制32人（含行政工勤编制1人），事业编制54人（含参公管理事业编制5人）；在职在编实有行政人员27人（含行政工勤人员2人），事业人员63人（含参公管理事业人员3人）。工作经费来源为财政补助。
2. 永定街道办事处下辖15个村居委会，其中11个村委会、4个社区居委会，93个自然村，172个村（居）民小组。
（二）部门职能
永定街道办事处在富民县人民政府及街道党工委的领导下，依据法律和法规的规定，在辖区范围内行使经济建设、行政领导、综合协调、执法监督、城市管理等行政管理职能。</t>
  </si>
  <si>
    <t>（二）部门绩效目标的设立情况</t>
  </si>
  <si>
    <r>
      <rPr>
        <sz val="10"/>
        <color theme="1"/>
        <rFont val="仿宋"/>
        <charset val="134"/>
      </rPr>
      <t>1.全力以赴稳增长，经济建设提质增效；</t>
    </r>
    <r>
      <rPr>
        <sz val="10"/>
        <color rgb="FF000000"/>
        <rFont val="仿宋"/>
        <charset val="134"/>
      </rPr>
      <t>2.多措并举促振兴，乡村面貌日益改善；3.压紧责任抓落实，守牢安全稳定底线；4.牢记宗旨办实事，擦亮人民幸福底色；5.履职尽责勇担当，自身建设持续加强。</t>
    </r>
  </si>
  <si>
    <t>（三）部门整体收支情况</t>
  </si>
  <si>
    <t>昆明市富民县永定街道办事处部门2024年度收入合计37924321.60元，支出合计39868686.23元。</t>
  </si>
  <si>
    <t>（四）部门预算管理制度建设情况</t>
  </si>
  <si>
    <t>（1）管理机构：永定财政所作为永定街道办事处的财务管理部门，负责全镇的财务管理工作，如实反映财务状况。街道财务室负责街道机关财务、各中心、站所、部门管理工作。严格依法办事，对于不合法的会计事项，应及时予以纠正，做到严格把关，有效地发挥财务监督作用。自觉接受财政、审计机关的检查监督，按规定提供有关资料；定期、及时、准确向单位负责人和上级有关部门报送会计报表和财务相关资料。
（2）收入管理：一是严格执行“收支两条线”管理规定，收费项目必须依规依法，使用合法合规的票据；二是收入必须按规定及时上交，任何单位和个人，不得借其他名义保留现金，不得公款私存，不得坐收坐支，更不得私设“小金库”，搞账外账。
（3）日常经费支出及审批管理：一是行政主要领导不直接分管财务。为了方便工作，简化审批手续，根据班子成员分工，由分管财务的领导和部门分管领导按审批权限审批。二是经费报销必须出具合法、真实的原始凭证。发票或票据要有单位名称，摘要内容应清楚明了，票面金额大、小写必须相符，票据必须有收款人签章、填制单位盖章。报销单据不得涂改和挖补，报销凭证用黑色钢笔或碳素笔填写，不得用圆珠笔填制报销凭证，填写时要写明事由，按规定附好相关附件，不得私自拆分单据。三是严格执行审批权限制度。支票申领单审批时，严格执行财务代办员、部门负责人、中心主任、分管领导、行政主要领导逐级审批制。</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</si>
  <si>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</si>
  <si>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t>2024年度财政拨款“三公”经费支出决算中，财政拨款“三公”经费支出年初预算为410287.50元，决算为157273.65元，完成年初预算的38.33%</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</si>
  <si>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</si>
  <si>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</si>
  <si>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r>
      <rPr>
        <sz val="10"/>
        <color rgb="FF000000"/>
        <rFont val="宋体"/>
        <charset val="134"/>
      </rPr>
      <t>组织学习云南省项目支出绩效评价管理办法</t>
    </r>
    <r>
      <rPr>
        <sz val="10"/>
        <color rgb="FF000000"/>
        <rFont val="Times New Roman"/>
        <charset val="134"/>
      </rPr>
      <t xml:space="preserve">     </t>
    </r>
  </si>
  <si>
    <t>（二）组织实施</t>
  </si>
  <si>
    <r>
      <rPr>
        <sz val="10"/>
        <color rgb="FF000000"/>
        <rFont val="宋体"/>
        <charset val="134"/>
      </rPr>
      <t>根据项目支出绩效评价指标体系框架科学开展绩效自评</t>
    </r>
    <r>
      <rPr>
        <sz val="10"/>
        <color rgb="FF000000"/>
        <rFont val="Times New Roman"/>
        <charset val="134"/>
      </rPr>
      <t xml:space="preserve">        </t>
    </r>
  </si>
  <si>
    <t>三、评价情况分析及综合评价结论</t>
  </si>
  <si>
    <t xml:space="preserve">永定街道办事处绩效目标与项目的实施相符，资金分配合理     </t>
  </si>
  <si>
    <t>四、存在的问题和整改情况</t>
  </si>
  <si>
    <t>一是资金使用效益有待进一步提高。二是仍需进一步抓好项目支出进度管理工作，加快财政支出进度，发挥财政资金使用效益，使财政资金能够高效、高质地用于服务经济、服务社会的能力。三是在预算完成率方面，因存在指标为年底下达的项目资金，无法及时完成支出，加之一些项目系跨年建设项目，在支出时，必须等项目完成后才能结算。四是街道的发展缺乏资金和项目支持，除扶贫项目、一事一议外没有其他项目,而扶贫项目程序、监管等方面要求较高，缺乏专业的管理人员。另外项目没有配套前期规划设计、招投标、后期审计方面的资金和管理经费，对街道和村组开展工作压力较大。不断完善绩效评价工作制度；加强学习培训，提升业务能力；加大宣传力度，树立绩效合理理念；认真查找不足、总结经验，加强项目建设管理专业知识的学习，不断提高项目管理能力。</t>
  </si>
  <si>
    <t>五、绩效自评结果应用情况</t>
  </si>
  <si>
    <t>不断完善绩效评价工作制度；加强学习培训，提升业务能力；加大宣传力度，树立绩效合理理念；认真查找不足、总结经验，加强项目建设管理专业知识的学习，不断提高项目管理能力。</t>
  </si>
  <si>
    <t>六、主要经验及做法</t>
  </si>
  <si>
    <t>本次部门整体支出绩效自评，主要是根据国家和省级相关法律法规和部门规章的相关规定进行，在实施过程中，制定和实施了预算管理、资金管理、绩效考核等管理制度。在项目管理方面，对项目实施进度进行了跟踪检查，落实方案编制、预算上报、实施进场、验收等控制点的完成时限，多措并举保障了项目顺利进行，也为项目支出管理发挥预期绩效提供了制度保障。下一步将专门针对本部门整体支出的特点，强化预算绩效申报工作，强化项目实施方案预报,进一步贯彻及落实中央八项规定精神加强经费审批和控制，规范支出标准和范围，并严格执行。</t>
  </si>
  <si>
    <t>七、其他需说明的情况</t>
  </si>
  <si>
    <t>无</t>
  </si>
  <si>
    <t>2024年度部门整体支出绩效自评表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</si>
  <si>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</si>
  <si>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</si>
  <si>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</si>
  <si>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</si>
  <si>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</si>
  <si>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</si>
  <si>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</si>
  <si>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</si>
  <si>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</si>
  <si>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</si>
  <si>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</si>
  <si>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</si>
  <si>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</si>
  <si>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</si>
  <si>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</si>
  <si>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（提示：保持与批复的决算数一致）</t>
  </si>
  <si>
    <t>（万元）</t>
  </si>
  <si>
    <t>其中：</t>
  </si>
  <si>
    <t>当年财政拨款</t>
  </si>
  <si>
    <t>上年结转资金</t>
  </si>
  <si>
    <t>非财政拨款</t>
  </si>
  <si>
    <t>（一）坚持项目为王，实现经济增长“新突破”
坚持项目为王、项目至上，全力以赴推进项目建设。持续对重点项目实行“一名班子成员，一个班子，一套方案，一抓到底”的工作制度，全过程开展项目征地、拆迁、环境保障等服务工作，全力保障白石岩化工产业园、南二环、西二环水校至文昌路闭合段及景秀路延长线市政道路建设等重点项目建设。积极谋划项目，多渠道筹集资金推动乡村建设，科学规划涉农资金、专项资金使用，加快村集体经济发展，带动村民就业，推动村民致富。重点围绕精致农业、生态养殖、文化旅游等领域，持续开展精准招商，提升招商引资成效。
（二）突出环境整治，聚力乡村振兴“新提升”
紧紧围绕乡村振兴战略，深入推进宜居宜业和美乡村建设，认真开展巩固拓展脱贫攻坚成果同乡村振兴有效衔接工作，逐步完善道路建设，改善农村出行条件，夯实“厕所革命”改造成果，推动基础设施全面升级提档。结合文明城市创建，以志愿服务活动和乡风文明建设为载体，加强路域环境、乡村人居环境长效管护。常态长效开展辖区环境整治工作，打造生态永定。深入打好污染防治攻坚战，深化生活垃圾污水和环境污染等专项治理，抓实环境保护工作。
（三）聚焦群众需求，共创幸福美好“新生活”
统筹抓好就业、养老、医疗、教育等重大民生事项，兜牢民生底线，持续关爱社会困难群体，重点关注五保户、低保户、残疾人等特殊群体，积极推进养老保险、医疗保险征缴工作，不断提升参保率和续保率。持续开展多形式、多样化文化活动，丰富群众精神文明生活，丰富清河红色教育体验基地、车完山间人家彝族文化展示区、石楼梯-河上洞景区，河东杨梅节，白石岩桃花节、冬桃节文化活动。不断推进新时代乡风文明建设，抓紧抓好实精神文明建设工作，提升群众对政府工作的满意度。
（四）立足生态优势，打造生态宜居“新场景”
抓牢抓实生态环境保护督察交办投拆问题整改，深入打好污染防治攻坚战、碧水保卫战，强化粉尘治理，持续推进螳螂川沿岸生态修护和污染防治，健全河湖长制从“有名”向“有实”“有能”“有效”转变，确保2024年空气质量优良率达99%以上，螳螂川—富民大桥断面水质稳定达到Ⅴ类。不断完善城市环卫配套设施，提高城镇生活垃圾分类、收集、处理能力，强化城市污水收集处理能力。持续夯实农村人居环境综合整治，加大农村垃圾、黑臭水体治理力度，提高治理能力。持续推进“厕所革命”工程，降低农业面源污染。</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</si>
  <si>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</si>
  <si>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</si>
  <si>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</si>
  <si>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</si>
  <si>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</si>
  <si>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</si>
  <si>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</si>
  <si>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</si>
  <si>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</si>
  <si>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</si>
  <si>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</si>
  <si>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</si>
  <si>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</si>
  <si>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</si>
  <si>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</si>
  <si>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</si>
  <si>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</si>
  <si>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</si>
  <si>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辖区村（居）委会</t>
  </si>
  <si>
    <t>=</t>
  </si>
  <si>
    <t>个</t>
  </si>
  <si>
    <t>辖区内15个村（居）委会各项应急救援，防汛抗旱，森林防火，道路交通安全，突发状况处置；保障机关运行和经济社会发展的需要，开展民宗，武装，精神文明建设，法治，维稳，禁毒，基层党组织建设及群团组织，人居环境诊治等业务。促进永定经济社会发展。</t>
  </si>
  <si>
    <t>质量指标</t>
  </si>
  <si>
    <t>履职规范性</t>
  </si>
  <si>
    <t>&gt;</t>
  </si>
  <si>
    <t>规范</t>
  </si>
  <si>
    <t>%</t>
  </si>
  <si>
    <t>街道各部门严格履行职能职责，按2024年工作目标计划开展发各项工作，发展经济，稳定社会，促进人民安居乐业</t>
  </si>
  <si>
    <t>时效指标</t>
  </si>
  <si>
    <t>完成时限</t>
  </si>
  <si>
    <t>&lt;</t>
  </si>
  <si>
    <t>2024年</t>
  </si>
  <si>
    <t>年</t>
  </si>
  <si>
    <t>保障2024年全街道经济社会发展的需要</t>
  </si>
  <si>
    <t>成本指标</t>
  </si>
  <si>
    <t>≥</t>
  </si>
  <si>
    <t>效益</t>
  </si>
  <si>
    <t>经济效益</t>
  </si>
  <si>
    <t>提升街道经济发展</t>
  </si>
  <si>
    <t>≤</t>
  </si>
  <si>
    <t>显著提升</t>
  </si>
  <si>
    <t>街道经济发展提升</t>
  </si>
  <si>
    <t>社会效益</t>
  </si>
  <si>
    <t>部门运转稳定性</t>
  </si>
  <si>
    <t>部门运转稳定</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</si>
  <si>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</si>
  <si>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</si>
  <si>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</si>
  <si>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</si>
  <si>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</si>
  <si>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</si>
  <si>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</si>
  <si>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</si>
  <si>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</si>
  <si>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</si>
  <si>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</si>
  <si>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</si>
  <si>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</si>
  <si>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2024年国土综合整治项目资金</t>
  </si>
  <si>
    <t>主管部门</t>
  </si>
  <si>
    <t>实施</t>
  </si>
  <si>
    <t>项目资金</t>
  </si>
  <si>
    <t>全年</t>
  </si>
  <si>
    <t>分值</t>
  </si>
  <si>
    <t>执行率</t>
  </si>
  <si>
    <t>得分</t>
  </si>
  <si>
    <t>执行数</t>
  </si>
  <si>
    <t xml:space="preserve"> 非财政拨款</t>
  </si>
  <si>
    <t>预期目标</t>
  </si>
  <si>
    <t>实际完成情况</t>
  </si>
  <si>
    <t>年度总体目标</t>
  </si>
  <si>
    <t>富民县自然资源局拨入国土综合整治项目款，用于用于拖担村委会国土整治青苗及地上附着物补偿款。</t>
  </si>
  <si>
    <t>年度指标值</t>
  </si>
  <si>
    <t>指标完成情况</t>
  </si>
  <si>
    <t>一级指标</t>
  </si>
  <si>
    <t>三级</t>
  </si>
  <si>
    <t>偏差原因分析及改进措施</t>
  </si>
  <si>
    <t>产出指标</t>
  </si>
  <si>
    <t>青苗及地上附着物面积</t>
  </si>
  <si>
    <t>＝</t>
  </si>
  <si>
    <t>亩</t>
  </si>
  <si>
    <t>127.779亩</t>
  </si>
  <si>
    <t>＞</t>
  </si>
  <si>
    <t>＜</t>
  </si>
  <si>
    <t>效益指标</t>
  </si>
  <si>
    <t>经济效益指标</t>
  </si>
  <si>
    <t>提高土地利用率</t>
  </si>
  <si>
    <t>社会效益指标</t>
  </si>
  <si>
    <t>生态效益指标</t>
  </si>
  <si>
    <t>可持续影响指标</t>
  </si>
  <si>
    <t>满意度指标</t>
  </si>
  <si>
    <t>服务对象满意度</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</si>
  <si>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</si>
  <si>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</si>
  <si>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</si>
  <si>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</si>
  <si>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</si>
  <si>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</si>
  <si>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</si>
  <si>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</si>
  <si>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富民县饮用水源拖担水库治理项目工程经费</t>
  </si>
  <si>
    <t>用于永定街道办富民县饮用水源拖担水库治理项目工程经费</t>
  </si>
  <si>
    <t>新建小方井</t>
  </si>
  <si>
    <t>座</t>
  </si>
  <si>
    <t>60座</t>
  </si>
  <si>
    <t>项目时间</t>
  </si>
  <si>
    <t>2024年5月-7月</t>
  </si>
  <si>
    <t>月</t>
  </si>
  <si>
    <t>保障居民饮水安全</t>
  </si>
  <si>
    <t>群众满意度</t>
  </si>
  <si>
    <t>国土综合整治项目资金</t>
  </si>
  <si>
    <t>永定街道财政所公共服务能力提升专项经费</t>
  </si>
  <si>
    <t>街道财政公共服务能力提升改造，达到街道财政职能职责健全、财政管理体制科学、预算管理规范、资金监管到位、资产管理全面、队伍履职能力增强、内部基础管理水平提高、公共服务环境改善的要求，实现街道财政为民服务优质、财政运行平稳、财政管理规范、资金管理高效的目标，推动街道农村经济和财政公共服务能力提升改造</t>
  </si>
  <si>
    <t>财政所提升改造项目</t>
  </si>
  <si>
    <t>8项</t>
  </si>
  <si>
    <t>项目提升改造验收合格率</t>
  </si>
  <si>
    <t>项目验收合格</t>
  </si>
  <si>
    <t>提高公共服务能力</t>
  </si>
  <si>
    <t>提升改造永定街道财政所</t>
  </si>
  <si>
    <t>受群众满意度</t>
  </si>
  <si>
    <t>（盘活结转结余）省级养老服务体系建设补助资金</t>
  </si>
  <si>
    <t>省级养老服务体系建设补助资金</t>
  </si>
  <si>
    <t>养老服务中心建设项目数量</t>
  </si>
  <si>
    <t>3项</t>
  </si>
  <si>
    <t>辖区群众群众养老服务提升</t>
  </si>
  <si>
    <t>受益对象满意度</t>
  </si>
  <si>
    <t>水毁修复建设项目资金</t>
  </si>
  <si>
    <t>永定街道下辖20条164.7公里灌溉沟渠，通过对沟渠的维修，保障了辖区内的沟路畅通运行，确保村民春耕春播灌溉用水需求，提高沟渠汛期排洪能力，确保水利基础设施安全度汛，为实施乡村振兴项目提供坚实的基础。</t>
  </si>
  <si>
    <t>辖区沟渠水利工程水毁修复</t>
  </si>
  <si>
    <t>公里</t>
  </si>
  <si>
    <t>5公里</t>
  </si>
  <si>
    <t>保障沟渠正常运行</t>
  </si>
  <si>
    <t>受益村民满意度</t>
  </si>
  <si>
    <t>2023年村庄清洁市级补助资金</t>
  </si>
  <si>
    <t>常态管护到位农村公厕比例</t>
  </si>
  <si>
    <t>开展农村厕所问题摸排整改行动</t>
  </si>
  <si>
    <t>地区乡村治理能力</t>
  </si>
  <si>
    <t>农民满意度</t>
  </si>
  <si>
    <t>2023年昆明市国家森林乡村创建补助资金</t>
  </si>
  <si>
    <t>古树群保护工作完成时间2023年</t>
  </si>
  <si>
    <t>2023年</t>
  </si>
  <si>
    <t>抢救复壮的古树名木材势恢复</t>
  </si>
  <si>
    <t>受益群众满意度</t>
  </si>
  <si>
    <t>龙马村委会冬瓜林村2024年民族团结进步示范村建设补助经费</t>
  </si>
  <si>
    <t>通过民族团结进步示范村项目的实施，营造民族团结进步示范创建的良好氛围，全面铸牢中华民族共同体意识，增进示范村群众对伟大中国、中华民族、中华文化、中国共产党、中国特色社会主义的高度认同。通过项目建设，科学规划少数民族村庄建设特点和发展远景，促进基础设施及公共服务设施逐步健全，提升人居环境，改善村容村貌，实现绿化、美化和亮化全覆盖，有综合文体活动场所，有公共服务设施，改善村民生产生活条件，促进民族更加团结和睦。通过项目建设，扶持发展村集体经济，培育和壮大特色产业，助推乡村振兴，不断增进群众和村集体收入水平。</t>
  </si>
  <si>
    <t>产业区农村人居环境综合整治</t>
  </si>
  <si>
    <t>产业区主路及村内道路建设：主路至冬瓜林村道路硬化564米，计划投入资金21万元；进村道路硬化改扩建450米、产业区目标村内道路硬化242米，计划投入资金12万元</t>
  </si>
  <si>
    <t>经济发展增速</t>
  </si>
  <si>
    <t>经济社会发展可持续影响</t>
  </si>
  <si>
    <t>村民满意度</t>
  </si>
  <si>
    <t>富民县永定街道2023年人居环境提升项目经费</t>
  </si>
  <si>
    <t>对2023年农村人居环境提升项目进行投资，完善村内公共与民生基础设施建设，发展农村集体经济。</t>
  </si>
  <si>
    <t>投资总额</t>
  </si>
  <si>
    <t>万元</t>
  </si>
  <si>
    <t>144万元</t>
  </si>
  <si>
    <t>促进农民增收</t>
  </si>
  <si>
    <t>富民县永定街道2023年人居环境提升项目资金</t>
  </si>
  <si>
    <t>农村综合改革转移支付资金</t>
  </si>
  <si>
    <t>支持农村公益事业建设，改善农村人居环境。</t>
  </si>
  <si>
    <t>支持农村公益事业财政奖补项目数量</t>
  </si>
  <si>
    <t>1个</t>
  </si>
  <si>
    <t>项目建设验收合格率</t>
  </si>
  <si>
    <t>建设项目按时限完成</t>
  </si>
  <si>
    <t>农村基础设施水平有所提高</t>
  </si>
  <si>
    <t>农村人居环境有效改善</t>
  </si>
  <si>
    <t>项目区域农民满意度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</si>
</sst>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9"/>
      <color rgb="FF000000"/>
      <name val="仿宋"/>
      <charset val="134"/>
    </font>
    <font>
      <sz val="10"/>
      <color rgb="FF000000"/>
      <name val="宋体"/>
      <charset val="134"/>
    </font>
    <font>
      <b/>
      <sz val="10.5"/>
      <color rgb="FF000000"/>
      <name val="仿宋"/>
      <charset val="134"/>
    </font>
    <font>
      <sz val="12"/>
      <color rgb="FFFF0000"/>
      <name val="仿宋"/>
      <charset val="134"/>
    </font>
    <font>
      <sz val="11"/>
      <name val="宋体"/>
      <charset val="134"/>
    </font>
    <font>
      <sz val="12"/>
      <color rgb="FF000000"/>
      <name val="Times New Roman"/>
      <charset val="134"/>
    </font>
    <font>
      <sz val="10"/>
      <color rgb="FF000000"/>
      <name val="仿宋"/>
      <charset val="134"/>
    </font>
    <font>
      <sz val="10"/>
      <color theme="1"/>
      <name val="仿宋"/>
      <charset val="134"/>
    </font>
    <font>
      <sz val="10"/>
      <color indexed="8"/>
      <name val="宋体"/>
      <charset val="134"/>
    </font>
    <font>
      <sz val="10"/>
      <name val="Arial"/>
      <charset val="0"/>
    </font>
    <font>
      <sz val="22"/>
      <color indexed="8"/>
      <name val="宋体"/>
      <charset val="134"/>
    </font>
    <font>
      <sz val="10"/>
      <color indexed="8"/>
      <name val="Arial"/>
      <charset val="0"/>
    </font>
    <font>
      <sz val="12"/>
      <name val="宋体"/>
      <charset val="134"/>
    </font>
    <font>
      <sz val="11"/>
      <color indexed="8"/>
      <name val="宋体"/>
      <charset val="134"/>
    </font>
    <font>
      <sz val="10"/>
      <name val="宋体"/>
      <charset val="134"/>
    </font>
    <font>
      <sz val="12"/>
      <color rgb="FFFF000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
      <sz val="12"/>
      <color rgb="FF000000"/>
      <name val="仿宋"/>
      <charset val="134"/>
    </font>
    <font>
      <sz val="5.5"/>
      <color rgb="FF000000"/>
      <name val="仿宋"/>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1">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style="thin">
        <color theme="1"/>
      </left>
      <right style="thin">
        <color theme="1"/>
      </right>
      <top style="thin">
        <color theme="1"/>
      </top>
      <bottom style="thin">
        <color theme="1"/>
      </bottom>
      <diagonal/>
    </border>
    <border>
      <left style="medium">
        <color auto="1"/>
      </left>
      <right style="medium">
        <color auto="1"/>
      </right>
      <top style="medium">
        <color auto="1"/>
      </top>
      <bottom style="medium">
        <color rgb="FF000000"/>
      </bottom>
      <diagonal/>
    </border>
    <border>
      <left style="thin">
        <color auto="1"/>
      </left>
      <right style="thin">
        <color auto="1"/>
      </right>
      <top style="thin">
        <color auto="1"/>
      </top>
      <bottom style="thin">
        <color auto="1"/>
      </bottom>
      <diagonal/>
    </border>
    <border>
      <left style="medium">
        <color auto="1"/>
      </left>
      <right style="medium">
        <color auto="1"/>
      </right>
      <top/>
      <bottom style="medium">
        <color rgb="FF000000"/>
      </bottom>
      <diagonal/>
    </border>
    <border>
      <left/>
      <right style="thin">
        <color indexed="8"/>
      </right>
      <top/>
      <bottom style="thin">
        <color indexed="8"/>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indexed="8"/>
      </left>
      <right style="thin">
        <color indexed="8"/>
      </right>
      <top/>
      <bottom/>
      <diagonal/>
    </border>
    <border>
      <left style="thin">
        <color indexed="8"/>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 fillId="4" borderId="43"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44" applyNumberFormat="0" applyFill="0" applyAlignment="0" applyProtection="0">
      <alignment vertical="center"/>
    </xf>
    <xf numFmtId="0" fontId="30" fillId="0" borderId="44" applyNumberFormat="0" applyFill="0" applyAlignment="0" applyProtection="0">
      <alignment vertical="center"/>
    </xf>
    <xf numFmtId="0" fontId="31" fillId="0" borderId="45" applyNumberFormat="0" applyFill="0" applyAlignment="0" applyProtection="0">
      <alignment vertical="center"/>
    </xf>
    <xf numFmtId="0" fontId="31" fillId="0" borderId="0" applyNumberFormat="0" applyFill="0" applyBorder="0" applyAlignment="0" applyProtection="0">
      <alignment vertical="center"/>
    </xf>
    <xf numFmtId="0" fontId="32" fillId="5" borderId="46" applyNumberFormat="0" applyAlignment="0" applyProtection="0">
      <alignment vertical="center"/>
    </xf>
    <xf numFmtId="0" fontId="33" fillId="6" borderId="47" applyNumberFormat="0" applyAlignment="0" applyProtection="0">
      <alignment vertical="center"/>
    </xf>
    <xf numFmtId="0" fontId="34" fillId="6" borderId="46" applyNumberFormat="0" applyAlignment="0" applyProtection="0">
      <alignment vertical="center"/>
    </xf>
    <xf numFmtId="0" fontId="35" fillId="7" borderId="48" applyNumberFormat="0" applyAlignment="0" applyProtection="0">
      <alignment vertical="center"/>
    </xf>
    <xf numFmtId="0" fontId="36" fillId="0" borderId="49" applyNumberFormat="0" applyFill="0" applyAlignment="0" applyProtection="0">
      <alignment vertical="center"/>
    </xf>
    <xf numFmtId="0" fontId="37" fillId="0" borderId="50" applyNumberFormat="0" applyFill="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1" fillId="34" borderId="0" applyNumberFormat="0" applyBorder="0" applyAlignment="0" applyProtection="0">
      <alignment vertical="center"/>
    </xf>
    <xf numFmtId="0" fontId="16" fillId="0" borderId="0"/>
    <xf numFmtId="0" fontId="17" fillId="0" borderId="0"/>
    <xf numFmtId="0" fontId="17" fillId="0" borderId="0">
      <alignment vertical="center"/>
    </xf>
  </cellStyleXfs>
  <cellXfs count="136">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right" vertical="center" wrapText="1"/>
    </xf>
    <xf numFmtId="9" fontId="3" fillId="0" borderId="4" xfId="3"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9" fontId="3" fillId="2" borderId="4" xfId="0" applyNumberFormat="1" applyFont="1" applyFill="1" applyBorder="1" applyAlignment="1">
      <alignment horizontal="center" vertical="center" wrapText="1"/>
    </xf>
    <xf numFmtId="0" fontId="1" fillId="0" borderId="6" xfId="0" applyFont="1" applyFill="1" applyBorder="1" applyAlignment="1">
      <alignment vertical="center"/>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3" fillId="0" borderId="16" xfId="0" applyFont="1" applyFill="1" applyBorder="1" applyAlignment="1">
      <alignment horizontal="center" vertical="center" wrapText="1"/>
    </xf>
    <xf numFmtId="9" fontId="3" fillId="0" borderId="16" xfId="0" applyNumberFormat="1" applyFont="1" applyFill="1" applyBorder="1" applyAlignment="1">
      <alignment horizontal="center" vertical="center" wrapText="1"/>
    </xf>
    <xf numFmtId="0" fontId="3" fillId="0" borderId="4" xfId="0" applyFont="1" applyFill="1" applyBorder="1" applyAlignment="1">
      <alignment horizontal="justify" wrapText="1"/>
    </xf>
    <xf numFmtId="0" fontId="4" fillId="0" borderId="2" xfId="0" applyFont="1" applyFill="1" applyBorder="1" applyAlignment="1">
      <alignment horizontal="justify" vertical="center" wrapText="1"/>
    </xf>
    <xf numFmtId="0" fontId="5" fillId="0" borderId="0" xfId="0" applyFont="1" applyFill="1" applyAlignment="1">
      <alignment horizontal="left" vertical="center"/>
    </xf>
    <xf numFmtId="0" fontId="3" fillId="0" borderId="16" xfId="0" applyNumberFormat="1" applyFont="1" applyFill="1" applyBorder="1" applyAlignment="1" applyProtection="1">
      <alignment horizontal="center" vertical="center" wrapText="1"/>
    </xf>
    <xf numFmtId="0" fontId="1" fillId="0" borderId="0" xfId="0" applyFont="1" applyFill="1" applyAlignment="1">
      <alignment horizontal="left" vertical="center"/>
    </xf>
    <xf numFmtId="0" fontId="6" fillId="0" borderId="1"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7"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2" xfId="0" applyFont="1" applyFill="1" applyBorder="1" applyAlignment="1">
      <alignment horizontal="center" vertical="center"/>
    </xf>
    <xf numFmtId="0" fontId="7" fillId="0" borderId="4" xfId="0" applyFont="1" applyFill="1" applyBorder="1" applyAlignment="1">
      <alignment horizontal="center" vertical="center"/>
    </xf>
    <xf numFmtId="0" fontId="4" fillId="0" borderId="17" xfId="0" applyFont="1" applyFill="1" applyBorder="1" applyAlignment="1">
      <alignment horizontal="center" vertical="center" wrapText="1"/>
    </xf>
    <xf numFmtId="0" fontId="3" fillId="2" borderId="4" xfId="0" applyFont="1" applyFill="1" applyBorder="1" applyAlignment="1">
      <alignment horizontal="center" vertical="center"/>
    </xf>
    <xf numFmtId="0" fontId="1" fillId="0" borderId="17" xfId="0" applyFont="1" applyFill="1" applyBorder="1" applyAlignment="1">
      <alignment vertical="center"/>
    </xf>
    <xf numFmtId="0" fontId="3" fillId="2" borderId="4" xfId="3" applyNumberFormat="1" applyFont="1" applyFill="1" applyBorder="1" applyAlignment="1" applyProtection="1">
      <alignment horizontal="center" vertical="center"/>
    </xf>
    <xf numFmtId="0" fontId="3" fillId="0" borderId="6" xfId="0" applyFont="1" applyFill="1" applyBorder="1" applyAlignment="1">
      <alignment horizontal="justify" vertical="center"/>
    </xf>
    <xf numFmtId="0" fontId="3" fillId="0" borderId="4" xfId="0" applyFont="1" applyFill="1" applyBorder="1" applyAlignment="1">
      <alignment horizontal="right" vertical="center"/>
    </xf>
    <xf numFmtId="9" fontId="3" fillId="2" borderId="4" xfId="3" applyFont="1" applyFill="1" applyBorder="1" applyAlignment="1">
      <alignment horizontal="center" vertical="center"/>
    </xf>
    <xf numFmtId="0" fontId="3" fillId="0" borderId="6" xfId="0" applyFont="1" applyFill="1" applyBorder="1" applyAlignment="1">
      <alignment horizontal="right" vertical="center"/>
    </xf>
    <xf numFmtId="0" fontId="3" fillId="0" borderId="0" xfId="0" applyFont="1" applyFill="1" applyAlignment="1">
      <alignment horizontal="right" vertical="center"/>
    </xf>
    <xf numFmtId="0" fontId="1" fillId="0" borderId="3" xfId="0" applyFont="1" applyFill="1" applyBorder="1" applyAlignment="1">
      <alignment vertical="center"/>
    </xf>
    <xf numFmtId="0" fontId="3" fillId="0" borderId="6" xfId="0" applyFont="1" applyFill="1" applyBorder="1" applyAlignment="1">
      <alignment horizontal="center" vertical="center"/>
    </xf>
    <xf numFmtId="0" fontId="3" fillId="2" borderId="6" xfId="0" applyFont="1" applyFill="1" applyBorder="1" applyAlignment="1">
      <alignment horizontal="center" vertical="center"/>
    </xf>
    <xf numFmtId="0" fontId="7" fillId="0" borderId="6" xfId="0" applyFont="1" applyFill="1" applyBorder="1" applyAlignment="1">
      <alignment horizontal="center" vertical="center"/>
    </xf>
    <xf numFmtId="0" fontId="3" fillId="0" borderId="18" xfId="0" applyFont="1" applyFill="1" applyBorder="1" applyAlignment="1">
      <alignment horizontal="center" vertical="center" wrapText="1"/>
    </xf>
    <xf numFmtId="0" fontId="1" fillId="0" borderId="19" xfId="0" applyFont="1" applyFill="1" applyBorder="1" applyAlignment="1">
      <alignment vertical="center" wrapText="1"/>
    </xf>
    <xf numFmtId="0" fontId="1" fillId="0" borderId="20" xfId="0" applyFont="1" applyFill="1" applyBorder="1" applyAlignment="1">
      <alignment vertical="center"/>
    </xf>
    <xf numFmtId="0" fontId="1" fillId="0" borderId="21" xfId="0" applyFont="1" applyFill="1" applyBorder="1" applyAlignment="1">
      <alignment vertical="center"/>
    </xf>
    <xf numFmtId="0" fontId="1" fillId="0" borderId="22" xfId="0" applyFont="1" applyFill="1" applyBorder="1" applyAlignment="1">
      <alignment vertical="center"/>
    </xf>
    <xf numFmtId="0" fontId="1" fillId="0" borderId="4" xfId="0" applyFont="1" applyFill="1" applyBorder="1" applyAlignment="1">
      <alignment vertical="center"/>
    </xf>
    <xf numFmtId="0" fontId="1" fillId="0" borderId="12" xfId="0" applyFont="1" applyFill="1" applyBorder="1" applyAlignment="1">
      <alignment vertical="center"/>
    </xf>
    <xf numFmtId="0" fontId="1" fillId="0" borderId="23" xfId="0" applyFont="1" applyFill="1" applyBorder="1" applyAlignment="1">
      <alignment vertical="center"/>
    </xf>
    <xf numFmtId="0" fontId="1" fillId="0" borderId="13" xfId="0" applyFont="1" applyFill="1" applyBorder="1" applyAlignment="1">
      <alignment vertical="center"/>
    </xf>
    <xf numFmtId="0" fontId="1" fillId="0" borderId="16" xfId="0" applyFont="1" applyFill="1" applyBorder="1" applyAlignment="1">
      <alignment vertical="center"/>
    </xf>
    <xf numFmtId="0" fontId="3" fillId="0" borderId="5" xfId="0" applyFont="1" applyFill="1" applyBorder="1" applyAlignment="1">
      <alignment horizontal="center" vertical="center"/>
    </xf>
    <xf numFmtId="49" fontId="8" fillId="0" borderId="24" xfId="51" applyNumberFormat="1" applyFont="1" applyFill="1" applyBorder="1" applyAlignment="1" applyProtection="1">
      <alignment horizontal="left" vertical="center" wrapText="1"/>
    </xf>
    <xf numFmtId="0" fontId="9" fillId="0" borderId="25" xfId="0" applyFont="1" applyFill="1" applyBorder="1" applyAlignment="1">
      <alignment horizontal="justify" vertical="center" wrapText="1"/>
    </xf>
    <xf numFmtId="0" fontId="9" fillId="0" borderId="11" xfId="0" applyFont="1" applyFill="1" applyBorder="1" applyAlignment="1">
      <alignment horizontal="justify" vertical="center" wrapText="1"/>
    </xf>
    <xf numFmtId="0" fontId="10" fillId="0" borderId="16" xfId="0" applyFont="1" applyFill="1" applyBorder="1" applyAlignment="1">
      <alignment horizontal="left" vertical="center" wrapText="1"/>
    </xf>
    <xf numFmtId="0" fontId="9" fillId="0" borderId="13" xfId="0" applyFont="1" applyFill="1" applyBorder="1" applyAlignment="1">
      <alignment horizontal="justify" vertical="center" wrapText="1"/>
    </xf>
    <xf numFmtId="0" fontId="11" fillId="0" borderId="16" xfId="0" applyFont="1" applyFill="1" applyBorder="1" applyAlignment="1">
      <alignment horizontal="left" vertical="center" wrapText="1"/>
    </xf>
    <xf numFmtId="49" fontId="12" fillId="0" borderId="26" xfId="0" applyNumberFormat="1" applyFont="1" applyFill="1" applyBorder="1" applyAlignment="1">
      <alignment horizontal="left" vertical="center" wrapText="1"/>
    </xf>
    <xf numFmtId="0" fontId="9" fillId="0" borderId="27" xfId="0" applyFont="1" applyFill="1" applyBorder="1" applyAlignment="1">
      <alignment horizontal="justify" vertical="center" wrapText="1"/>
    </xf>
    <xf numFmtId="0" fontId="5" fillId="0" borderId="16" xfId="0" applyFont="1" applyFill="1" applyBorder="1" applyAlignment="1">
      <alignment horizontal="left" vertical="center" wrapText="1"/>
    </xf>
    <xf numFmtId="0" fontId="9" fillId="0" borderId="12" xfId="0" applyFont="1" applyFill="1" applyBorder="1" applyAlignment="1">
      <alignment horizontal="justify" vertical="center" wrapText="1"/>
    </xf>
    <xf numFmtId="0" fontId="9" fillId="0" borderId="23" xfId="0" applyFont="1" applyFill="1" applyBorder="1" applyAlignment="1">
      <alignment horizontal="justify" vertical="center" wrapText="1"/>
    </xf>
    <xf numFmtId="0" fontId="12" fillId="0" borderId="28" xfId="0" applyFont="1" applyFill="1" applyBorder="1" applyAlignment="1">
      <alignment horizontal="left" vertical="center" wrapText="1"/>
    </xf>
    <xf numFmtId="0" fontId="12" fillId="0" borderId="28" xfId="0" applyFont="1" applyFill="1" applyBorder="1" applyAlignment="1">
      <alignment horizontal="left" vertical="center"/>
    </xf>
    <xf numFmtId="0" fontId="13" fillId="0" borderId="0" xfId="0" applyFont="1" applyFill="1" applyBorder="1" applyAlignment="1"/>
    <xf numFmtId="0" fontId="14" fillId="0" borderId="0" xfId="0" applyFont="1" applyFill="1" applyBorder="1" applyAlignment="1">
      <alignment horizontal="center"/>
    </xf>
    <xf numFmtId="0" fontId="15" fillId="0" borderId="0" xfId="0" applyFont="1" applyFill="1" applyBorder="1" applyAlignment="1"/>
    <xf numFmtId="0" fontId="16" fillId="0" borderId="0" xfId="0" applyFont="1" applyFill="1" applyBorder="1" applyAlignment="1"/>
    <xf numFmtId="0" fontId="12" fillId="0" borderId="0" xfId="0" applyFont="1" applyFill="1" applyBorder="1" applyAlignment="1">
      <alignment horizontal="right"/>
    </xf>
    <xf numFmtId="0" fontId="12" fillId="0" borderId="0" xfId="0" applyFont="1" applyFill="1" applyBorder="1" applyAlignment="1"/>
    <xf numFmtId="0" fontId="12" fillId="0" borderId="0" xfId="0" applyFont="1" applyFill="1" applyBorder="1" applyAlignment="1">
      <alignment horizontal="center"/>
    </xf>
    <xf numFmtId="0" fontId="17" fillId="0" borderId="26" xfId="0" applyFont="1" applyFill="1" applyBorder="1" applyAlignment="1">
      <alignment horizontal="center" vertical="center" shrinkToFit="1"/>
    </xf>
    <xf numFmtId="0" fontId="17" fillId="0" borderId="29" xfId="0" applyFont="1" applyFill="1" applyBorder="1" applyAlignment="1">
      <alignment horizontal="center" vertical="center" wrapText="1" shrinkToFit="1"/>
    </xf>
    <xf numFmtId="4" fontId="17" fillId="0" borderId="30" xfId="0" applyNumberFormat="1" applyFont="1" applyFill="1" applyBorder="1" applyAlignment="1">
      <alignment horizontal="center" vertical="center" shrinkToFit="1"/>
    </xf>
    <xf numFmtId="4" fontId="17" fillId="0" borderId="31" xfId="0" applyNumberFormat="1" applyFont="1" applyFill="1" applyBorder="1" applyAlignment="1">
      <alignment horizontal="center" vertical="center" shrinkToFit="1"/>
    </xf>
    <xf numFmtId="4" fontId="17" fillId="0" borderId="32" xfId="0" applyNumberFormat="1" applyFont="1" applyFill="1" applyBorder="1" applyAlignment="1">
      <alignment horizontal="center" vertical="center" shrinkToFit="1"/>
    </xf>
    <xf numFmtId="0" fontId="17" fillId="0" borderId="33" xfId="0" applyFont="1" applyFill="1" applyBorder="1" applyAlignment="1">
      <alignment horizontal="center" vertical="center" shrinkToFit="1"/>
    </xf>
    <xf numFmtId="0" fontId="17" fillId="0" borderId="34" xfId="0" applyFont="1" applyFill="1" applyBorder="1" applyAlignment="1">
      <alignment horizontal="center" vertical="center" shrinkToFit="1"/>
    </xf>
    <xf numFmtId="0" fontId="17" fillId="0" borderId="35" xfId="0" applyFont="1" applyFill="1" applyBorder="1" applyAlignment="1">
      <alignment horizontal="center" vertical="center" shrinkToFit="1"/>
    </xf>
    <xf numFmtId="0" fontId="17" fillId="0" borderId="36" xfId="0" applyFont="1" applyFill="1" applyBorder="1" applyAlignment="1">
      <alignment horizontal="center" vertical="center" wrapText="1" shrinkToFit="1"/>
    </xf>
    <xf numFmtId="0" fontId="16" fillId="0" borderId="31" xfId="0" applyFont="1" applyFill="1" applyBorder="1" applyAlignment="1">
      <alignment horizontal="center" vertical="center"/>
    </xf>
    <xf numFmtId="0" fontId="16" fillId="0" borderId="32" xfId="0" applyFont="1" applyFill="1" applyBorder="1" applyAlignment="1">
      <alignment horizontal="center" vertical="center"/>
    </xf>
    <xf numFmtId="0" fontId="17" fillId="0" borderId="37" xfId="0" applyFont="1" applyFill="1" applyBorder="1" applyAlignment="1">
      <alignment horizontal="center" vertical="center" shrinkToFit="1"/>
    </xf>
    <xf numFmtId="0" fontId="17" fillId="0" borderId="38" xfId="0" applyFont="1" applyFill="1" applyBorder="1" applyAlignment="1">
      <alignment horizontal="center" vertical="center" shrinkToFit="1"/>
    </xf>
    <xf numFmtId="0" fontId="17" fillId="0" borderId="39" xfId="0" applyFont="1" applyFill="1" applyBorder="1" applyAlignment="1">
      <alignment horizontal="center" vertical="center" shrinkToFit="1"/>
    </xf>
    <xf numFmtId="0" fontId="17" fillId="0" borderId="36" xfId="0" applyFont="1" applyFill="1" applyBorder="1" applyAlignment="1">
      <alignment horizontal="center" vertical="center" shrinkToFit="1"/>
    </xf>
    <xf numFmtId="0" fontId="17" fillId="0" borderId="38" xfId="0" applyFont="1" applyFill="1" applyBorder="1" applyAlignment="1">
      <alignment horizontal="center" vertical="center" wrapText="1" shrinkToFit="1"/>
    </xf>
    <xf numFmtId="4" fontId="17" fillId="0" borderId="39" xfId="0" applyNumberFormat="1" applyFont="1" applyFill="1" applyBorder="1" applyAlignment="1">
      <alignment horizontal="center" vertical="center" shrinkToFit="1"/>
    </xf>
    <xf numFmtId="4" fontId="17" fillId="0" borderId="26" xfId="0" applyNumberFormat="1" applyFont="1" applyFill="1" applyBorder="1" applyAlignment="1">
      <alignment horizontal="center" vertical="center" shrinkToFit="1"/>
    </xf>
    <xf numFmtId="4" fontId="17" fillId="0" borderId="38" xfId="0" applyNumberFormat="1" applyFont="1" applyFill="1" applyBorder="1" applyAlignment="1">
      <alignment horizontal="center" vertical="center" shrinkToFit="1"/>
    </xf>
    <xf numFmtId="0" fontId="17" fillId="0" borderId="40" xfId="0" applyFont="1" applyFill="1" applyBorder="1" applyAlignment="1">
      <alignment horizontal="left" vertical="center" shrinkToFit="1"/>
    </xf>
    <xf numFmtId="0" fontId="17" fillId="0" borderId="41" xfId="0" applyFont="1" applyFill="1" applyBorder="1" applyAlignment="1">
      <alignment horizontal="left" vertical="center" shrinkToFit="1"/>
    </xf>
    <xf numFmtId="49" fontId="17" fillId="0" borderId="26" xfId="0" applyNumberFormat="1" applyFont="1" applyFill="1" applyBorder="1" applyAlignment="1">
      <alignment horizontal="right" vertical="center" shrinkToFit="1"/>
    </xf>
    <xf numFmtId="0" fontId="17" fillId="0" borderId="26" xfId="0" applyFont="1" applyFill="1" applyBorder="1" applyAlignment="1">
      <alignment horizontal="left" vertical="center" shrinkToFit="1"/>
    </xf>
    <xf numFmtId="4" fontId="17" fillId="0" borderId="26" xfId="0" applyNumberFormat="1" applyFont="1" applyFill="1" applyBorder="1" applyAlignment="1">
      <alignment horizontal="right" vertical="center" shrinkToFit="1"/>
    </xf>
    <xf numFmtId="0" fontId="13" fillId="0" borderId="26" xfId="0" applyFont="1" applyFill="1" applyBorder="1" applyAlignment="1"/>
    <xf numFmtId="0" fontId="18" fillId="0" borderId="0" xfId="0" applyFont="1" applyFill="1" applyBorder="1" applyAlignment="1">
      <alignment horizontal="left" vertical="top" wrapText="1"/>
    </xf>
    <xf numFmtId="0" fontId="19" fillId="0" borderId="0" xfId="49" applyFont="1" applyFill="1" applyAlignment="1">
      <alignment horizontal="center" vertical="center"/>
    </xf>
    <xf numFmtId="0" fontId="20" fillId="0" borderId="0" xfId="0" applyFont="1" applyAlignment="1">
      <alignment horizontal="center" vertical="center"/>
    </xf>
    <xf numFmtId="0" fontId="18" fillId="0" borderId="0" xfId="0" applyFont="1" applyAlignment="1"/>
    <xf numFmtId="0" fontId="21" fillId="2" borderId="42" xfId="0" applyNumberFormat="1" applyFont="1" applyFill="1" applyBorder="1" applyAlignment="1">
      <alignment horizontal="center" vertical="center"/>
    </xf>
    <xf numFmtId="0" fontId="21" fillId="2" borderId="42" xfId="0" applyNumberFormat="1" applyFont="1" applyFill="1" applyBorder="1" applyAlignment="1">
      <alignment horizontal="left" vertical="center"/>
    </xf>
    <xf numFmtId="4" fontId="21" fillId="2" borderId="42" xfId="0" applyNumberFormat="1" applyFont="1" applyFill="1" applyBorder="1" applyAlignment="1">
      <alignment horizontal="right" vertical="center"/>
    </xf>
    <xf numFmtId="3" fontId="21" fillId="2" borderId="42" xfId="0" applyNumberFormat="1" applyFont="1" applyFill="1" applyBorder="1" applyAlignment="1">
      <alignment horizontal="right" vertical="center"/>
    </xf>
    <xf numFmtId="0" fontId="21" fillId="2" borderId="42" xfId="0" applyNumberFormat="1" applyFont="1" applyFill="1" applyBorder="1" applyAlignment="1">
      <alignment horizontal="left" vertical="center" wrapText="1"/>
    </xf>
    <xf numFmtId="0" fontId="22" fillId="0" borderId="0" xfId="0" applyFont="1" applyAlignment="1"/>
    <xf numFmtId="0" fontId="23" fillId="0" borderId="0" xfId="0" applyFont="1" applyAlignment="1">
      <alignment horizontal="center" vertical="center"/>
    </xf>
    <xf numFmtId="0" fontId="16" fillId="0" borderId="0" xfId="0" applyFont="1" applyAlignment="1"/>
    <xf numFmtId="0" fontId="21" fillId="3" borderId="42" xfId="0" applyNumberFormat="1" applyFont="1" applyFill="1" applyBorder="1" applyAlignment="1">
      <alignment horizontal="center" vertical="center" wrapText="1"/>
    </xf>
    <xf numFmtId="0" fontId="21" fillId="3" borderId="42" xfId="0" applyNumberFormat="1" applyFont="1" applyFill="1" applyBorder="1" applyAlignment="1">
      <alignment horizontal="center" vertical="center"/>
    </xf>
    <xf numFmtId="0" fontId="21" fillId="3" borderId="42" xfId="0" applyNumberFormat="1" applyFont="1" applyFill="1" applyBorder="1" applyAlignment="1">
      <alignment horizontal="left" vertical="center"/>
    </xf>
    <xf numFmtId="4" fontId="5" fillId="2" borderId="42" xfId="0" applyNumberFormat="1" applyFont="1" applyFill="1" applyBorder="1" applyAlignment="1">
      <alignment horizontal="right" vertical="center"/>
    </xf>
    <xf numFmtId="0" fontId="21" fillId="2" borderId="42" xfId="0" applyNumberFormat="1" applyFont="1" applyFill="1" applyBorder="1" applyAlignment="1">
      <alignment horizontal="right" vertical="center"/>
    </xf>
    <xf numFmtId="0" fontId="5" fillId="2" borderId="42" xfId="0" applyNumberFormat="1" applyFont="1" applyFill="1" applyBorder="1" applyAlignment="1">
      <alignment horizontal="right" vertical="center"/>
    </xf>
    <xf numFmtId="4" fontId="21" fillId="3" borderId="42" xfId="0" applyNumberFormat="1" applyFont="1" applyFill="1" applyBorder="1" applyAlignment="1">
      <alignment horizontal="center" vertical="center"/>
    </xf>
    <xf numFmtId="4" fontId="21" fillId="2" borderId="42" xfId="0" applyNumberFormat="1"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sharedStrings" Target="sharedString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1" activePane="bottomLeft" state="frozen"/>
      <selection/>
      <selection pane="bottomLeft" activeCell="D42" sqref="D42"/>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C1" s="126" t="s">
        <v>0</v>
      </c>
    </row>
    <row r="2" ht="14.25" spans="1:6">
      <c r="F2" s="127" t="s">
        <v>1</v>
      </c>
    </row>
    <row r="3" ht="14.25" spans="1:6">
      <c r="A3" s="127" t="s">
        <v>2</v>
      </c>
      <c r="F3" s="127" t="s">
        <v>3</v>
      </c>
    </row>
    <row r="4" ht="19.5" customHeight="1" spans="1:6">
      <c r="A4" s="129" t="s">
        <v>4</v>
      </c>
      <c r="B4" s="129"/>
      <c r="C4" s="129"/>
      <c r="D4" s="129" t="s">
        <v>5</v>
      </c>
      <c r="E4" s="129"/>
      <c r="F4" s="129"/>
    </row>
    <row r="5" ht="19.5" customHeight="1" spans="1:6">
      <c r="A5" s="129" t="s">
        <v>6</v>
      </c>
      <c r="B5" s="129" t="s">
        <v>7</v>
      </c>
      <c r="C5" s="129" t="s">
        <v>8</v>
      </c>
      <c r="D5" s="129" t="s">
        <v>9</v>
      </c>
      <c r="E5" s="129" t="s">
        <v>7</v>
      </c>
      <c r="F5" s="129" t="s">
        <v>8</v>
      </c>
    </row>
    <row r="6" ht="19.5" customHeight="1" spans="1:6">
      <c r="A6" s="129" t="s">
        <v>10</v>
      </c>
      <c r="B6" s="129"/>
      <c r="C6" s="129" t="s">
        <v>11</v>
      </c>
      <c r="D6" s="129" t="s">
        <v>10</v>
      </c>
      <c r="E6" s="129"/>
      <c r="F6" s="129" t="s">
        <v>12</v>
      </c>
    </row>
    <row r="7" ht="19.5" customHeight="1" spans="1:6">
      <c r="A7" s="130" t="s">
        <v>13</v>
      </c>
      <c r="B7" s="129" t="s">
        <v>11</v>
      </c>
      <c r="C7" s="122">
        <v>32316216.56</v>
      </c>
      <c r="D7" s="130" t="s">
        <v>14</v>
      </c>
      <c r="E7" s="129" t="s">
        <v>15</v>
      </c>
      <c r="F7" s="122">
        <v>9457029.18</v>
      </c>
    </row>
    <row r="8" ht="19.5" customHeight="1" spans="1:6">
      <c r="A8" s="130" t="s">
        <v>16</v>
      </c>
      <c r="B8" s="129" t="s">
        <v>12</v>
      </c>
      <c r="C8" s="122">
        <v>2901356.8</v>
      </c>
      <c r="D8" s="130" t="s">
        <v>17</v>
      </c>
      <c r="E8" s="129" t="s">
        <v>18</v>
      </c>
      <c r="F8" s="122">
        <v>0</v>
      </c>
    </row>
    <row r="9" ht="19.5" customHeight="1" spans="1:6">
      <c r="A9" s="130" t="s">
        <v>19</v>
      </c>
      <c r="B9" s="129" t="s">
        <v>20</v>
      </c>
      <c r="C9" s="122">
        <v>0</v>
      </c>
      <c r="D9" s="130" t="s">
        <v>21</v>
      </c>
      <c r="E9" s="129" t="s">
        <v>22</v>
      </c>
      <c r="F9" s="122">
        <v>0</v>
      </c>
    </row>
    <row r="10" ht="19.5" customHeight="1" spans="1:6">
      <c r="A10" s="130" t="s">
        <v>23</v>
      </c>
      <c r="B10" s="129" t="s">
        <v>24</v>
      </c>
      <c r="C10" s="122">
        <v>0</v>
      </c>
      <c r="D10" s="130" t="s">
        <v>25</v>
      </c>
      <c r="E10" s="129" t="s">
        <v>26</v>
      </c>
      <c r="F10" s="122">
        <v>0</v>
      </c>
    </row>
    <row r="11" ht="19.5" customHeight="1" spans="1:6">
      <c r="A11" s="130" t="s">
        <v>27</v>
      </c>
      <c r="B11" s="129" t="s">
        <v>28</v>
      </c>
      <c r="C11" s="122">
        <v>0</v>
      </c>
      <c r="D11" s="130" t="s">
        <v>29</v>
      </c>
      <c r="E11" s="129" t="s">
        <v>30</v>
      </c>
      <c r="F11" s="122">
        <v>0</v>
      </c>
    </row>
    <row r="12" ht="19.5" customHeight="1" spans="1:6">
      <c r="A12" s="130" t="s">
        <v>31</v>
      </c>
      <c r="B12" s="129" t="s">
        <v>32</v>
      </c>
      <c r="C12" s="122">
        <v>0</v>
      </c>
      <c r="D12" s="130" t="s">
        <v>33</v>
      </c>
      <c r="E12" s="129" t="s">
        <v>34</v>
      </c>
      <c r="F12" s="122">
        <v>0</v>
      </c>
    </row>
    <row r="13" ht="19.5" customHeight="1" spans="1:6">
      <c r="A13" s="130" t="s">
        <v>35</v>
      </c>
      <c r="B13" s="129" t="s">
        <v>36</v>
      </c>
      <c r="C13" s="122">
        <v>0</v>
      </c>
      <c r="D13" s="130" t="s">
        <v>37</v>
      </c>
      <c r="E13" s="129" t="s">
        <v>38</v>
      </c>
      <c r="F13" s="122">
        <v>472005.2</v>
      </c>
    </row>
    <row r="14" ht="19.5" customHeight="1" spans="1:6">
      <c r="A14" s="130" t="s">
        <v>39</v>
      </c>
      <c r="B14" s="129" t="s">
        <v>40</v>
      </c>
      <c r="C14" s="122">
        <v>2706748.24</v>
      </c>
      <c r="D14" s="130" t="s">
        <v>41</v>
      </c>
      <c r="E14" s="129" t="s">
        <v>42</v>
      </c>
      <c r="F14" s="122">
        <v>10970032.33</v>
      </c>
    </row>
    <row r="15" ht="19.5" customHeight="1" spans="1:6">
      <c r="A15" s="130"/>
      <c r="B15" s="129" t="s">
        <v>43</v>
      </c>
      <c r="C15" s="132"/>
      <c r="D15" s="130" t="s">
        <v>44</v>
      </c>
      <c r="E15" s="129" t="s">
        <v>45</v>
      </c>
      <c r="F15" s="122">
        <v>1407638.88</v>
      </c>
    </row>
    <row r="16" ht="19.5" customHeight="1" spans="1:6">
      <c r="A16" s="130"/>
      <c r="B16" s="129" t="s">
        <v>46</v>
      </c>
      <c r="C16" s="132"/>
      <c r="D16" s="130" t="s">
        <v>47</v>
      </c>
      <c r="E16" s="129" t="s">
        <v>48</v>
      </c>
      <c r="F16" s="122">
        <v>0</v>
      </c>
    </row>
    <row r="17" ht="19.5" customHeight="1" spans="1:6">
      <c r="A17" s="130"/>
      <c r="B17" s="129" t="s">
        <v>49</v>
      </c>
      <c r="C17" s="132"/>
      <c r="D17" s="130" t="s">
        <v>50</v>
      </c>
      <c r="E17" s="129" t="s">
        <v>51</v>
      </c>
      <c r="F17" s="122">
        <v>6599910.34</v>
      </c>
    </row>
    <row r="18" ht="19.5" customHeight="1" spans="1:6">
      <c r="A18" s="130"/>
      <c r="B18" s="129" t="s">
        <v>52</v>
      </c>
      <c r="C18" s="132"/>
      <c r="D18" s="130" t="s">
        <v>53</v>
      </c>
      <c r="E18" s="129" t="s">
        <v>54</v>
      </c>
      <c r="F18" s="122">
        <v>9650676.89</v>
      </c>
    </row>
    <row r="19" ht="19.5" customHeight="1" spans="1:6">
      <c r="A19" s="130"/>
      <c r="B19" s="129" t="s">
        <v>55</v>
      </c>
      <c r="C19" s="132"/>
      <c r="D19" s="130" t="s">
        <v>56</v>
      </c>
      <c r="E19" s="129" t="s">
        <v>57</v>
      </c>
      <c r="F19" s="122">
        <v>0</v>
      </c>
    </row>
    <row r="20" ht="19.5" customHeight="1" spans="1:6">
      <c r="A20" s="130"/>
      <c r="B20" s="129" t="s">
        <v>58</v>
      </c>
      <c r="C20" s="132"/>
      <c r="D20" s="130" t="s">
        <v>59</v>
      </c>
      <c r="E20" s="129" t="s">
        <v>60</v>
      </c>
      <c r="F20" s="122">
        <v>0</v>
      </c>
    </row>
    <row r="21" ht="19.5" customHeight="1" spans="1:6">
      <c r="A21" s="130"/>
      <c r="B21" s="129" t="s">
        <v>61</v>
      </c>
      <c r="C21" s="132"/>
      <c r="D21" s="130" t="s">
        <v>62</v>
      </c>
      <c r="E21" s="129" t="s">
        <v>63</v>
      </c>
      <c r="F21" s="122">
        <v>0</v>
      </c>
    </row>
    <row r="22" ht="19.5" customHeight="1" spans="1:6">
      <c r="A22" s="130"/>
      <c r="B22" s="129" t="s">
        <v>64</v>
      </c>
      <c r="C22" s="132"/>
      <c r="D22" s="130" t="s">
        <v>65</v>
      </c>
      <c r="E22" s="129" t="s">
        <v>66</v>
      </c>
      <c r="F22" s="122">
        <v>0</v>
      </c>
    </row>
    <row r="23" ht="19.5" customHeight="1" spans="1:6">
      <c r="A23" s="130"/>
      <c r="B23" s="129" t="s">
        <v>67</v>
      </c>
      <c r="C23" s="132"/>
      <c r="D23" s="130" t="s">
        <v>68</v>
      </c>
      <c r="E23" s="129" t="s">
        <v>69</v>
      </c>
      <c r="F23" s="122">
        <v>0</v>
      </c>
    </row>
    <row r="24" ht="19.5" customHeight="1" spans="1:6">
      <c r="A24" s="130"/>
      <c r="B24" s="129" t="s">
        <v>70</v>
      </c>
      <c r="C24" s="132"/>
      <c r="D24" s="130" t="s">
        <v>71</v>
      </c>
      <c r="E24" s="129" t="s">
        <v>72</v>
      </c>
      <c r="F24" s="122">
        <v>0</v>
      </c>
    </row>
    <row r="25" ht="19.5" customHeight="1" spans="1:6">
      <c r="A25" s="130"/>
      <c r="B25" s="129" t="s">
        <v>73</v>
      </c>
      <c r="C25" s="132"/>
      <c r="D25" s="130" t="s">
        <v>74</v>
      </c>
      <c r="E25" s="129" t="s">
        <v>75</v>
      </c>
      <c r="F25" s="122">
        <v>1281450</v>
      </c>
    </row>
    <row r="26" ht="19.5" customHeight="1" spans="1:6">
      <c r="A26" s="130"/>
      <c r="B26" s="129" t="s">
        <v>76</v>
      </c>
      <c r="C26" s="132"/>
      <c r="D26" s="130" t="s">
        <v>77</v>
      </c>
      <c r="E26" s="129" t="s">
        <v>78</v>
      </c>
      <c r="F26" s="122">
        <v>0</v>
      </c>
    </row>
    <row r="27" ht="19.5" customHeight="1" spans="1:6">
      <c r="A27" s="130"/>
      <c r="B27" s="129" t="s">
        <v>79</v>
      </c>
      <c r="C27" s="132"/>
      <c r="D27" s="130" t="s">
        <v>80</v>
      </c>
      <c r="E27" s="129" t="s">
        <v>81</v>
      </c>
      <c r="F27" s="122">
        <v>12047</v>
      </c>
    </row>
    <row r="28" ht="19.5" customHeight="1" spans="1:6">
      <c r="A28" s="130"/>
      <c r="B28" s="129" t="s">
        <v>82</v>
      </c>
      <c r="C28" s="132"/>
      <c r="D28" s="130" t="s">
        <v>83</v>
      </c>
      <c r="E28" s="129" t="s">
        <v>84</v>
      </c>
      <c r="F28" s="122">
        <v>2896.41</v>
      </c>
    </row>
    <row r="29" ht="19.5" customHeight="1" spans="1:6">
      <c r="A29" s="130"/>
      <c r="B29" s="129" t="s">
        <v>85</v>
      </c>
      <c r="C29" s="132"/>
      <c r="D29" s="130" t="s">
        <v>86</v>
      </c>
      <c r="E29" s="129" t="s">
        <v>87</v>
      </c>
      <c r="F29" s="122">
        <v>15000</v>
      </c>
    </row>
    <row r="30" ht="19.5" customHeight="1" spans="1:6">
      <c r="A30" s="129"/>
      <c r="B30" s="129" t="s">
        <v>88</v>
      </c>
      <c r="C30" s="132"/>
      <c r="D30" s="130" t="s">
        <v>89</v>
      </c>
      <c r="E30" s="129" t="s">
        <v>90</v>
      </c>
      <c r="F30" s="122">
        <v>0</v>
      </c>
    </row>
    <row r="31" ht="19.5" customHeight="1" spans="1:6">
      <c r="A31" s="129"/>
      <c r="B31" s="129" t="s">
        <v>91</v>
      </c>
      <c r="C31" s="132"/>
      <c r="D31" s="130" t="s">
        <v>92</v>
      </c>
      <c r="E31" s="129" t="s">
        <v>93</v>
      </c>
      <c r="F31" s="122">
        <v>0</v>
      </c>
    </row>
    <row r="32" ht="19.5" customHeight="1" spans="1:6">
      <c r="A32" s="129"/>
      <c r="B32" s="129" t="s">
        <v>94</v>
      </c>
      <c r="C32" s="132"/>
      <c r="D32" s="130" t="s">
        <v>95</v>
      </c>
      <c r="E32" s="129" t="s">
        <v>96</v>
      </c>
      <c r="F32" s="122">
        <v>0</v>
      </c>
    </row>
    <row r="33" ht="19.5" customHeight="1" spans="1:6">
      <c r="A33" s="129" t="s">
        <v>97</v>
      </c>
      <c r="B33" s="129" t="s">
        <v>98</v>
      </c>
      <c r="C33" s="122">
        <v>37924321.6</v>
      </c>
      <c r="D33" s="129" t="s">
        <v>99</v>
      </c>
      <c r="E33" s="129" t="s">
        <v>100</v>
      </c>
      <c r="F33" s="122">
        <v>39868686.23</v>
      </c>
    </row>
    <row r="34" ht="19.5" customHeight="1" spans="1:6">
      <c r="A34" s="129" t="s">
        <v>101</v>
      </c>
      <c r="B34" s="129" t="s">
        <v>102</v>
      </c>
      <c r="C34" s="122">
        <v>0</v>
      </c>
      <c r="D34" s="130" t="s">
        <v>103</v>
      </c>
      <c r="E34" s="129" t="s">
        <v>104</v>
      </c>
      <c r="F34" s="122">
        <v>0</v>
      </c>
    </row>
    <row r="35" ht="19.5" customHeight="1" spans="1:6">
      <c r="A35" s="129" t="s">
        <v>105</v>
      </c>
      <c r="B35" s="129" t="s">
        <v>106</v>
      </c>
      <c r="C35" s="122">
        <v>4234540.47</v>
      </c>
      <c r="D35" s="130" t="s">
        <v>107</v>
      </c>
      <c r="E35" s="129" t="s">
        <v>108</v>
      </c>
      <c r="F35" s="122">
        <v>2290175.84</v>
      </c>
    </row>
    <row r="36" ht="19.5" customHeight="1" spans="1:6">
      <c r="A36" s="129" t="s">
        <v>109</v>
      </c>
      <c r="B36" s="129" t="s">
        <v>110</v>
      </c>
      <c r="C36" s="122">
        <v>42158862.07</v>
      </c>
      <c r="D36" s="129" t="s">
        <v>109</v>
      </c>
      <c r="E36" s="129" t="s">
        <v>111</v>
      </c>
      <c r="F36" s="122">
        <v>42158862.07</v>
      </c>
    </row>
    <row r="37" ht="19.5" customHeight="1" spans="1:6">
      <c r="A37" s="121" t="s">
        <v>112</v>
      </c>
      <c r="B37" s="121"/>
      <c r="C37" s="121"/>
      <c r="D37" s="121"/>
      <c r="E37" s="121"/>
      <c r="F37" s="121"/>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15" sqref="C15"/>
    </sheetView>
  </sheetViews>
  <sheetFormatPr defaultColWidth="9" defaultRowHeight="13.5" outlineLevelCol="4"/>
  <cols>
    <col min="1" max="1" width="35.875" customWidth="1"/>
    <col min="2" max="2" width="6" customWidth="1"/>
    <col min="3" max="5" width="25" customWidth="1"/>
  </cols>
  <sheetData>
    <row r="1" ht="25.5" spans="1:5">
      <c r="C1" s="118" t="s">
        <v>547</v>
      </c>
    </row>
    <row r="2" spans="1:5">
      <c r="E2" s="119" t="s">
        <v>548</v>
      </c>
    </row>
    <row r="3" spans="1:5">
      <c r="A3" s="119" t="s">
        <v>2</v>
      </c>
      <c r="E3" s="119" t="s">
        <v>3</v>
      </c>
    </row>
    <row r="4" ht="15" customHeight="1" spans="1:5">
      <c r="A4" s="120" t="s">
        <v>549</v>
      </c>
      <c r="B4" s="120" t="s">
        <v>7</v>
      </c>
      <c r="C4" s="120" t="s">
        <v>550</v>
      </c>
      <c r="D4" s="120" t="s">
        <v>551</v>
      </c>
      <c r="E4" s="120" t="s">
        <v>552</v>
      </c>
    </row>
    <row r="5" ht="15" customHeight="1" spans="1:5">
      <c r="A5" s="120" t="s">
        <v>553</v>
      </c>
      <c r="B5" s="120"/>
      <c r="C5" s="120" t="s">
        <v>11</v>
      </c>
      <c r="D5" s="120" t="s">
        <v>12</v>
      </c>
      <c r="E5" s="120" t="s">
        <v>20</v>
      </c>
    </row>
    <row r="6" ht="15" customHeight="1" spans="1:5">
      <c r="A6" s="121" t="s">
        <v>554</v>
      </c>
      <c r="B6" s="120" t="s">
        <v>11</v>
      </c>
      <c r="C6" s="120" t="s">
        <v>555</v>
      </c>
      <c r="D6" s="120" t="s">
        <v>555</v>
      </c>
      <c r="E6" s="120" t="s">
        <v>555</v>
      </c>
    </row>
    <row r="7" ht="15" customHeight="1" spans="1:5">
      <c r="A7" s="121" t="s">
        <v>556</v>
      </c>
      <c r="B7" s="120" t="s">
        <v>12</v>
      </c>
      <c r="C7" s="122">
        <v>410287.5</v>
      </c>
      <c r="D7" s="122">
        <v>157273.65</v>
      </c>
      <c r="E7" s="122">
        <v>157273.65</v>
      </c>
    </row>
    <row r="8" ht="15" customHeight="1" spans="1:5">
      <c r="A8" s="121" t="s">
        <v>557</v>
      </c>
      <c r="B8" s="120" t="s">
        <v>20</v>
      </c>
      <c r="C8" s="122">
        <v>0</v>
      </c>
      <c r="D8" s="122">
        <v>0</v>
      </c>
      <c r="E8" s="122">
        <v>0</v>
      </c>
    </row>
    <row r="9" ht="15" customHeight="1" spans="1:5">
      <c r="A9" s="121" t="s">
        <v>558</v>
      </c>
      <c r="B9" s="120" t="s">
        <v>24</v>
      </c>
      <c r="C9" s="122">
        <v>359777.5</v>
      </c>
      <c r="D9" s="122">
        <v>157273.65</v>
      </c>
      <c r="E9" s="122">
        <v>157273.65</v>
      </c>
    </row>
    <row r="10" ht="15" customHeight="1" spans="1:5">
      <c r="A10" s="121" t="s">
        <v>559</v>
      </c>
      <c r="B10" s="120" t="s">
        <v>28</v>
      </c>
      <c r="C10" s="122">
        <v>0</v>
      </c>
      <c r="D10" s="122">
        <v>0</v>
      </c>
      <c r="E10" s="122">
        <v>0</v>
      </c>
    </row>
    <row r="11" ht="15" customHeight="1" spans="1:5">
      <c r="A11" s="121" t="s">
        <v>560</v>
      </c>
      <c r="B11" s="120" t="s">
        <v>32</v>
      </c>
      <c r="C11" s="122">
        <v>359777.5</v>
      </c>
      <c r="D11" s="122">
        <v>157273.65</v>
      </c>
      <c r="E11" s="122">
        <v>157273.65</v>
      </c>
    </row>
    <row r="12" ht="15" customHeight="1" spans="1:5">
      <c r="A12" s="121" t="s">
        <v>561</v>
      </c>
      <c r="B12" s="120" t="s">
        <v>36</v>
      </c>
      <c r="C12" s="122">
        <v>50510</v>
      </c>
      <c r="D12" s="122">
        <v>0</v>
      </c>
      <c r="E12" s="122">
        <v>0</v>
      </c>
    </row>
    <row r="13" ht="15" customHeight="1" spans="1:5">
      <c r="A13" s="121" t="s">
        <v>562</v>
      </c>
      <c r="B13" s="120" t="s">
        <v>40</v>
      </c>
      <c r="C13" s="120" t="s">
        <v>555</v>
      </c>
      <c r="D13" s="120" t="s">
        <v>555</v>
      </c>
      <c r="E13" s="122">
        <v>0</v>
      </c>
    </row>
    <row r="14" ht="15" customHeight="1" spans="1:5">
      <c r="A14" s="121" t="s">
        <v>563</v>
      </c>
      <c r="B14" s="120" t="s">
        <v>43</v>
      </c>
      <c r="C14" s="120" t="s">
        <v>555</v>
      </c>
      <c r="D14" s="120" t="s">
        <v>555</v>
      </c>
      <c r="E14" s="122">
        <v>0</v>
      </c>
    </row>
    <row r="15" ht="15" customHeight="1" spans="1:5">
      <c r="A15" s="121" t="s">
        <v>564</v>
      </c>
      <c r="B15" s="120" t="s">
        <v>46</v>
      </c>
      <c r="C15" s="120" t="s">
        <v>555</v>
      </c>
      <c r="D15" s="120" t="s">
        <v>555</v>
      </c>
      <c r="E15" s="122">
        <v>0</v>
      </c>
    </row>
    <row r="16" ht="15" customHeight="1" spans="1:5">
      <c r="A16" s="121" t="s">
        <v>565</v>
      </c>
      <c r="B16" s="120" t="s">
        <v>49</v>
      </c>
      <c r="C16" s="120" t="s">
        <v>555</v>
      </c>
      <c r="D16" s="120" t="s">
        <v>555</v>
      </c>
      <c r="E16" s="120" t="s">
        <v>555</v>
      </c>
    </row>
    <row r="17" ht="15" customHeight="1" spans="1:5">
      <c r="A17" s="121" t="s">
        <v>566</v>
      </c>
      <c r="B17" s="120" t="s">
        <v>52</v>
      </c>
      <c r="C17" s="120" t="s">
        <v>555</v>
      </c>
      <c r="D17" s="120" t="s">
        <v>555</v>
      </c>
      <c r="E17" s="123">
        <v>0</v>
      </c>
    </row>
    <row r="18" ht="15" customHeight="1" spans="1:5">
      <c r="A18" s="121" t="s">
        <v>567</v>
      </c>
      <c r="B18" s="120" t="s">
        <v>55</v>
      </c>
      <c r="C18" s="120" t="s">
        <v>555</v>
      </c>
      <c r="D18" s="120" t="s">
        <v>555</v>
      </c>
      <c r="E18" s="123">
        <v>0</v>
      </c>
    </row>
    <row r="19" ht="15" customHeight="1" spans="1:5">
      <c r="A19" s="121" t="s">
        <v>568</v>
      </c>
      <c r="B19" s="120" t="s">
        <v>58</v>
      </c>
      <c r="C19" s="120" t="s">
        <v>555</v>
      </c>
      <c r="D19" s="120" t="s">
        <v>555</v>
      </c>
      <c r="E19" s="123">
        <v>0</v>
      </c>
    </row>
    <row r="20" ht="15" customHeight="1" spans="1:5">
      <c r="A20" s="121" t="s">
        <v>569</v>
      </c>
      <c r="B20" s="120" t="s">
        <v>61</v>
      </c>
      <c r="C20" s="120" t="s">
        <v>555</v>
      </c>
      <c r="D20" s="120" t="s">
        <v>555</v>
      </c>
      <c r="E20" s="123">
        <v>15</v>
      </c>
    </row>
    <row r="21" ht="15" customHeight="1" spans="1:5">
      <c r="A21" s="121" t="s">
        <v>570</v>
      </c>
      <c r="B21" s="120" t="s">
        <v>64</v>
      </c>
      <c r="C21" s="120" t="s">
        <v>555</v>
      </c>
      <c r="D21" s="120" t="s">
        <v>555</v>
      </c>
      <c r="E21" s="123">
        <v>0</v>
      </c>
    </row>
    <row r="22" ht="15" customHeight="1" spans="1:5">
      <c r="A22" s="121" t="s">
        <v>571</v>
      </c>
      <c r="B22" s="120" t="s">
        <v>67</v>
      </c>
      <c r="C22" s="120" t="s">
        <v>555</v>
      </c>
      <c r="D22" s="120" t="s">
        <v>555</v>
      </c>
      <c r="E22" s="123">
        <v>0</v>
      </c>
    </row>
    <row r="23" ht="15" customHeight="1" spans="1:5">
      <c r="A23" s="121" t="s">
        <v>572</v>
      </c>
      <c r="B23" s="120" t="s">
        <v>70</v>
      </c>
      <c r="C23" s="120" t="s">
        <v>555</v>
      </c>
      <c r="D23" s="120" t="s">
        <v>555</v>
      </c>
      <c r="E23" s="123">
        <v>0</v>
      </c>
    </row>
    <row r="24" ht="15" customHeight="1" spans="1:5">
      <c r="A24" s="121" t="s">
        <v>573</v>
      </c>
      <c r="B24" s="120" t="s">
        <v>73</v>
      </c>
      <c r="C24" s="120" t="s">
        <v>555</v>
      </c>
      <c r="D24" s="120" t="s">
        <v>555</v>
      </c>
      <c r="E24" s="123">
        <v>0</v>
      </c>
    </row>
    <row r="25" ht="15" customHeight="1" spans="1:5">
      <c r="A25" s="121" t="s">
        <v>574</v>
      </c>
      <c r="B25" s="120" t="s">
        <v>76</v>
      </c>
      <c r="C25" s="120" t="s">
        <v>555</v>
      </c>
      <c r="D25" s="120" t="s">
        <v>555</v>
      </c>
      <c r="E25" s="123">
        <v>0</v>
      </c>
    </row>
    <row r="26" ht="15" customHeight="1" spans="1:5">
      <c r="A26" s="121" t="s">
        <v>575</v>
      </c>
      <c r="B26" s="120" t="s">
        <v>79</v>
      </c>
      <c r="C26" s="120" t="s">
        <v>555</v>
      </c>
      <c r="D26" s="120" t="s">
        <v>555</v>
      </c>
      <c r="E26" s="123">
        <v>0</v>
      </c>
    </row>
    <row r="27" ht="15" customHeight="1" spans="1:5">
      <c r="A27" s="121" t="s">
        <v>576</v>
      </c>
      <c r="B27" s="120" t="s">
        <v>82</v>
      </c>
      <c r="C27" s="120" t="s">
        <v>555</v>
      </c>
      <c r="D27" s="120" t="s">
        <v>555</v>
      </c>
      <c r="E27" s="122">
        <v>2178496.97</v>
      </c>
    </row>
    <row r="28" ht="15" customHeight="1" spans="1:5">
      <c r="A28" s="121" t="s">
        <v>577</v>
      </c>
      <c r="B28" s="120" t="s">
        <v>85</v>
      </c>
      <c r="C28" s="120" t="s">
        <v>555</v>
      </c>
      <c r="D28" s="120" t="s">
        <v>555</v>
      </c>
      <c r="E28" s="122">
        <v>2178496.97</v>
      </c>
    </row>
    <row r="29" ht="15" customHeight="1" spans="1:5">
      <c r="A29" s="121" t="s">
        <v>578</v>
      </c>
      <c r="B29" s="120" t="s">
        <v>88</v>
      </c>
      <c r="C29" s="120" t="s">
        <v>555</v>
      </c>
      <c r="D29" s="120" t="s">
        <v>555</v>
      </c>
      <c r="E29" s="122">
        <v>0</v>
      </c>
    </row>
    <row r="30" ht="41.25" customHeight="1" spans="1:5">
      <c r="A30" s="124" t="s">
        <v>579</v>
      </c>
      <c r="B30" s="124"/>
      <c r="C30" s="124"/>
      <c r="D30" s="124"/>
      <c r="E30" s="124"/>
    </row>
    <row r="31" ht="15" customHeight="1" spans="1:5">
      <c r="A31" s="121" t="s">
        <v>580</v>
      </c>
      <c r="B31" s="121"/>
      <c r="C31" s="121"/>
      <c r="D31" s="121"/>
      <c r="E31" s="121"/>
    </row>
    <row r="33" spans="3:3">
      <c r="C33" s="125" t="s">
        <v>581</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C33" sqref="C3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1:5">
      <c r="C1" s="118" t="s">
        <v>582</v>
      </c>
    </row>
    <row r="2" spans="1:5">
      <c r="E2" s="119" t="s">
        <v>583</v>
      </c>
    </row>
    <row r="3" spans="1:5">
      <c r="A3" s="119" t="s">
        <v>2</v>
      </c>
      <c r="E3" s="119" t="s">
        <v>3</v>
      </c>
    </row>
    <row r="4" ht="15" customHeight="1" spans="1:5">
      <c r="A4" s="120" t="s">
        <v>549</v>
      </c>
      <c r="B4" s="120" t="s">
        <v>7</v>
      </c>
      <c r="C4" s="120" t="s">
        <v>550</v>
      </c>
      <c r="D4" s="120" t="s">
        <v>551</v>
      </c>
      <c r="E4" s="120" t="s">
        <v>552</v>
      </c>
    </row>
    <row r="5" ht="15" customHeight="1" spans="1:5">
      <c r="A5" s="120" t="s">
        <v>553</v>
      </c>
      <c r="B5" s="120"/>
      <c r="C5" s="120" t="s">
        <v>11</v>
      </c>
      <c r="D5" s="120" t="s">
        <v>12</v>
      </c>
      <c r="E5" s="120" t="s">
        <v>20</v>
      </c>
    </row>
    <row r="6" ht="15" customHeight="1" spans="1:5">
      <c r="A6" s="121" t="s">
        <v>584</v>
      </c>
      <c r="B6" s="120" t="s">
        <v>11</v>
      </c>
      <c r="C6" s="120" t="s">
        <v>555</v>
      </c>
      <c r="D6" s="120" t="s">
        <v>555</v>
      </c>
      <c r="E6" s="120" t="s">
        <v>555</v>
      </c>
    </row>
    <row r="7" ht="15" customHeight="1" spans="1:5">
      <c r="A7" s="121" t="s">
        <v>556</v>
      </c>
      <c r="B7" s="120" t="s">
        <v>12</v>
      </c>
      <c r="C7" s="122">
        <v>410287.5</v>
      </c>
      <c r="D7" s="122">
        <v>157273.65</v>
      </c>
      <c r="E7" s="122">
        <v>157273.65</v>
      </c>
    </row>
    <row r="8" ht="15" customHeight="1" spans="1:5">
      <c r="A8" s="121" t="s">
        <v>557</v>
      </c>
      <c r="B8" s="120" t="s">
        <v>20</v>
      </c>
      <c r="C8" s="122">
        <v>0</v>
      </c>
      <c r="D8" s="122">
        <v>0</v>
      </c>
      <c r="E8" s="122">
        <v>0</v>
      </c>
    </row>
    <row r="9" ht="15" customHeight="1" spans="1:5">
      <c r="A9" s="121" t="s">
        <v>558</v>
      </c>
      <c r="B9" s="120" t="s">
        <v>24</v>
      </c>
      <c r="C9" s="122">
        <v>359777.5</v>
      </c>
      <c r="D9" s="122">
        <v>157273.65</v>
      </c>
      <c r="E9" s="122">
        <v>157273.65</v>
      </c>
    </row>
    <row r="10" ht="15" customHeight="1" spans="1:5">
      <c r="A10" s="121" t="s">
        <v>559</v>
      </c>
      <c r="B10" s="120" t="s">
        <v>28</v>
      </c>
      <c r="C10" s="122">
        <v>0</v>
      </c>
      <c r="D10" s="122">
        <v>0</v>
      </c>
      <c r="E10" s="122">
        <v>0</v>
      </c>
    </row>
    <row r="11" ht="15" customHeight="1" spans="1:5">
      <c r="A11" s="121" t="s">
        <v>560</v>
      </c>
      <c r="B11" s="120" t="s">
        <v>32</v>
      </c>
      <c r="C11" s="122">
        <v>359777.5</v>
      </c>
      <c r="D11" s="122">
        <v>157273.65</v>
      </c>
      <c r="E11" s="122">
        <v>157273.65</v>
      </c>
    </row>
    <row r="12" ht="15" customHeight="1" spans="1:5">
      <c r="A12" s="121" t="s">
        <v>561</v>
      </c>
      <c r="B12" s="120" t="s">
        <v>36</v>
      </c>
      <c r="C12" s="122">
        <v>50510</v>
      </c>
      <c r="D12" s="122">
        <v>0</v>
      </c>
      <c r="E12" s="122">
        <v>0</v>
      </c>
    </row>
    <row r="13" ht="15" customHeight="1" spans="1:5">
      <c r="A13" s="121" t="s">
        <v>562</v>
      </c>
      <c r="B13" s="120" t="s">
        <v>40</v>
      </c>
      <c r="C13" s="120" t="s">
        <v>555</v>
      </c>
      <c r="D13" s="120" t="s">
        <v>555</v>
      </c>
      <c r="E13" s="122">
        <v>0</v>
      </c>
    </row>
    <row r="14" ht="15" customHeight="1" spans="1:5">
      <c r="A14" s="121" t="s">
        <v>563</v>
      </c>
      <c r="B14" s="120" t="s">
        <v>43</v>
      </c>
      <c r="C14" s="120" t="s">
        <v>555</v>
      </c>
      <c r="D14" s="120" t="s">
        <v>555</v>
      </c>
      <c r="E14" s="122">
        <v>0</v>
      </c>
    </row>
    <row r="15" ht="15" customHeight="1" spans="1:5">
      <c r="A15" s="121" t="s">
        <v>564</v>
      </c>
      <c r="B15" s="120" t="s">
        <v>46</v>
      </c>
      <c r="C15" s="120" t="s">
        <v>555</v>
      </c>
      <c r="D15" s="120" t="s">
        <v>555</v>
      </c>
      <c r="E15" s="122">
        <v>0</v>
      </c>
    </row>
    <row r="16" ht="15" customHeight="1" spans="1:5">
      <c r="A16" s="121" t="s">
        <v>565</v>
      </c>
      <c r="B16" s="120" t="s">
        <v>49</v>
      </c>
      <c r="C16" s="120" t="s">
        <v>555</v>
      </c>
      <c r="D16" s="120" t="s">
        <v>555</v>
      </c>
      <c r="E16" s="120" t="s">
        <v>555</v>
      </c>
    </row>
    <row r="17" ht="15" customHeight="1" spans="1:5">
      <c r="A17" s="121" t="s">
        <v>566</v>
      </c>
      <c r="B17" s="120" t="s">
        <v>52</v>
      </c>
      <c r="C17" s="120" t="s">
        <v>555</v>
      </c>
      <c r="D17" s="120" t="s">
        <v>555</v>
      </c>
      <c r="E17" s="123">
        <v>0</v>
      </c>
    </row>
    <row r="18" ht="15" customHeight="1" spans="1:5">
      <c r="A18" s="121" t="s">
        <v>567</v>
      </c>
      <c r="B18" s="120" t="s">
        <v>55</v>
      </c>
      <c r="C18" s="120" t="s">
        <v>555</v>
      </c>
      <c r="D18" s="120" t="s">
        <v>555</v>
      </c>
      <c r="E18" s="123">
        <v>0</v>
      </c>
    </row>
    <row r="19" ht="15" customHeight="1" spans="1:5">
      <c r="A19" s="121" t="s">
        <v>568</v>
      </c>
      <c r="B19" s="120" t="s">
        <v>58</v>
      </c>
      <c r="C19" s="120" t="s">
        <v>555</v>
      </c>
      <c r="D19" s="120" t="s">
        <v>555</v>
      </c>
      <c r="E19" s="123">
        <v>0</v>
      </c>
    </row>
    <row r="20" ht="15" customHeight="1" spans="1:5">
      <c r="A20" s="121" t="s">
        <v>569</v>
      </c>
      <c r="B20" s="120" t="s">
        <v>61</v>
      </c>
      <c r="C20" s="120" t="s">
        <v>555</v>
      </c>
      <c r="D20" s="120" t="s">
        <v>555</v>
      </c>
      <c r="E20" s="123">
        <v>0</v>
      </c>
    </row>
    <row r="21" ht="15" customHeight="1" spans="1:5">
      <c r="A21" s="121" t="s">
        <v>570</v>
      </c>
      <c r="B21" s="120" t="s">
        <v>64</v>
      </c>
      <c r="C21" s="120" t="s">
        <v>555</v>
      </c>
      <c r="D21" s="120" t="s">
        <v>555</v>
      </c>
      <c r="E21" s="123">
        <v>0</v>
      </c>
    </row>
    <row r="22" ht="15" customHeight="1" spans="1:5">
      <c r="A22" s="121" t="s">
        <v>571</v>
      </c>
      <c r="B22" s="120" t="s">
        <v>67</v>
      </c>
      <c r="C22" s="120" t="s">
        <v>555</v>
      </c>
      <c r="D22" s="120" t="s">
        <v>555</v>
      </c>
      <c r="E22" s="123">
        <v>0</v>
      </c>
    </row>
    <row r="23" ht="15" customHeight="1" spans="1:5">
      <c r="A23" s="121" t="s">
        <v>572</v>
      </c>
      <c r="B23" s="120" t="s">
        <v>70</v>
      </c>
      <c r="C23" s="120" t="s">
        <v>555</v>
      </c>
      <c r="D23" s="120" t="s">
        <v>555</v>
      </c>
      <c r="E23" s="123">
        <v>0</v>
      </c>
    </row>
    <row r="24" ht="15" customHeight="1" spans="1:5">
      <c r="A24" s="121" t="s">
        <v>573</v>
      </c>
      <c r="B24" s="120" t="s">
        <v>73</v>
      </c>
      <c r="C24" s="120" t="s">
        <v>555</v>
      </c>
      <c r="D24" s="120" t="s">
        <v>555</v>
      </c>
      <c r="E24" s="123">
        <v>0</v>
      </c>
    </row>
    <row r="25" ht="15" customHeight="1" spans="1:5">
      <c r="A25" s="121" t="s">
        <v>574</v>
      </c>
      <c r="B25" s="120" t="s">
        <v>76</v>
      </c>
      <c r="C25" s="120" t="s">
        <v>555</v>
      </c>
      <c r="D25" s="120" t="s">
        <v>555</v>
      </c>
      <c r="E25" s="123">
        <v>0</v>
      </c>
    </row>
    <row r="26" ht="15" customHeight="1" spans="1:5">
      <c r="A26" s="121" t="s">
        <v>575</v>
      </c>
      <c r="B26" s="120" t="s">
        <v>79</v>
      </c>
      <c r="C26" s="120" t="s">
        <v>555</v>
      </c>
      <c r="D26" s="120" t="s">
        <v>555</v>
      </c>
      <c r="E26" s="123">
        <v>0</v>
      </c>
    </row>
    <row r="27" ht="41.25" customHeight="1" spans="1:5">
      <c r="A27" s="124" t="s">
        <v>585</v>
      </c>
      <c r="B27" s="124"/>
      <c r="C27" s="124"/>
      <c r="D27" s="124"/>
      <c r="E27" s="124"/>
    </row>
    <row r="29" spans="1:5">
      <c r="C29" s="125" t="s">
        <v>581</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zoomScaleSheetLayoutView="60" workbookViewId="0">
      <selection activeCell="I20" sqref="I20"/>
    </sheetView>
  </sheetViews>
  <sheetFormatPr defaultColWidth="8" defaultRowHeight="12.75"/>
  <cols>
    <col min="1" max="1" width="8.65" style="84" customWidth="1"/>
    <col min="2" max="2" width="6.41666666666667" style="84" customWidth="1"/>
    <col min="3" max="3" width="11.7583333333333" style="84" customWidth="1"/>
    <col min="4" max="4" width="10.625" style="84" customWidth="1"/>
    <col min="5" max="6" width="11.7583333333333" style="84" customWidth="1"/>
    <col min="7" max="12" width="12.25" style="84" customWidth="1"/>
    <col min="13" max="13" width="15.125" style="84" customWidth="1"/>
    <col min="14" max="14" width="18.5" style="84" customWidth="1"/>
    <col min="15" max="16" width="17.5916666666667" style="84" customWidth="1"/>
    <col min="17" max="20" width="9.71666666666667" style="84" customWidth="1"/>
    <col min="21" max="21" width="11.4666666666667" style="84" customWidth="1"/>
    <col min="22" max="16384" width="8" style="84"/>
  </cols>
  <sheetData>
    <row r="1" ht="27" spans="1:21">
      <c r="A1" s="85" t="s">
        <v>586</v>
      </c>
      <c r="B1" s="85"/>
      <c r="C1" s="85"/>
      <c r="D1" s="85"/>
      <c r="E1" s="85"/>
      <c r="F1" s="85"/>
      <c r="G1" s="85"/>
      <c r="H1" s="85"/>
      <c r="I1" s="85"/>
      <c r="J1" s="85"/>
      <c r="K1" s="85"/>
      <c r="L1" s="85"/>
      <c r="M1" s="85"/>
      <c r="N1" s="85"/>
      <c r="O1" s="85"/>
      <c r="P1" s="85"/>
      <c r="Q1" s="85"/>
      <c r="R1" s="85"/>
      <c r="S1" s="85"/>
      <c r="T1" s="85"/>
      <c r="U1" s="85"/>
    </row>
    <row r="2" ht="14.25" spans="1:21">
      <c r="A2" s="86"/>
      <c r="B2" s="86"/>
      <c r="C2" s="86"/>
      <c r="D2" s="86"/>
      <c r="E2" s="86"/>
      <c r="F2" s="86"/>
      <c r="G2" s="86"/>
      <c r="H2" s="86"/>
      <c r="I2" s="86"/>
      <c r="J2" s="86"/>
      <c r="K2" s="86"/>
      <c r="L2" s="86"/>
      <c r="M2" s="87"/>
      <c r="N2" s="87"/>
      <c r="O2" s="87"/>
      <c r="P2" s="87"/>
      <c r="Q2" s="87"/>
      <c r="R2" s="87"/>
      <c r="S2" s="87"/>
      <c r="T2" s="87"/>
      <c r="U2" s="88" t="s">
        <v>587</v>
      </c>
    </row>
    <row r="3" ht="14.25" spans="1:21">
      <c r="A3" s="89" t="s">
        <v>588</v>
      </c>
      <c r="B3" s="86" t="s">
        <v>589</v>
      </c>
      <c r="C3" s="86"/>
      <c r="D3" s="86"/>
      <c r="E3" s="90"/>
      <c r="F3" s="90"/>
      <c r="G3" s="86"/>
      <c r="H3" s="86"/>
      <c r="I3" s="86"/>
      <c r="J3" s="86"/>
      <c r="K3" s="86"/>
      <c r="L3" s="86"/>
      <c r="M3" s="87"/>
      <c r="N3" s="87"/>
      <c r="O3" s="87"/>
      <c r="P3" s="87"/>
      <c r="Q3" s="87"/>
      <c r="R3" s="87"/>
      <c r="S3" s="87"/>
      <c r="T3" s="87"/>
      <c r="U3" s="88" t="s">
        <v>3</v>
      </c>
    </row>
    <row r="4" ht="53.25" customHeight="1" spans="1:21">
      <c r="A4" s="91" t="s">
        <v>6</v>
      </c>
      <c r="B4" s="91" t="s">
        <v>7</v>
      </c>
      <c r="C4" s="91" t="s">
        <v>590</v>
      </c>
      <c r="D4" s="92" t="s">
        <v>591</v>
      </c>
      <c r="E4" s="91" t="s">
        <v>592</v>
      </c>
      <c r="F4" s="93" t="s">
        <v>593</v>
      </c>
      <c r="G4" s="94"/>
      <c r="H4" s="94"/>
      <c r="I4" s="94"/>
      <c r="J4" s="94"/>
      <c r="K4" s="94"/>
      <c r="L4" s="94"/>
      <c r="M4" s="94"/>
      <c r="N4" s="94"/>
      <c r="O4" s="95"/>
      <c r="P4" s="91" t="s">
        <v>594</v>
      </c>
      <c r="Q4" s="91" t="s">
        <v>595</v>
      </c>
      <c r="R4" s="96" t="s">
        <v>596</v>
      </c>
      <c r="S4" s="97"/>
      <c r="T4" s="98" t="s">
        <v>597</v>
      </c>
      <c r="U4" s="97"/>
    </row>
    <row r="5" ht="30" customHeight="1" spans="1:21">
      <c r="A5" s="91"/>
      <c r="B5" s="91"/>
      <c r="C5" s="91"/>
      <c r="D5" s="99"/>
      <c r="E5" s="91"/>
      <c r="F5" s="93" t="s">
        <v>123</v>
      </c>
      <c r="G5" s="95"/>
      <c r="H5" s="94" t="s">
        <v>598</v>
      </c>
      <c r="I5" s="95"/>
      <c r="J5" s="94" t="s">
        <v>599</v>
      </c>
      <c r="K5" s="95"/>
      <c r="L5" s="94" t="s">
        <v>600</v>
      </c>
      <c r="M5" s="95"/>
      <c r="N5" s="100" t="s">
        <v>601</v>
      </c>
      <c r="O5" s="101"/>
      <c r="P5" s="91"/>
      <c r="Q5" s="91"/>
      <c r="R5" s="102"/>
      <c r="S5" s="103"/>
      <c r="T5" s="104"/>
      <c r="U5" s="103"/>
    </row>
    <row r="6" ht="30" customHeight="1" spans="1:21">
      <c r="A6" s="105"/>
      <c r="B6" s="103"/>
      <c r="C6" s="103"/>
      <c r="D6" s="106"/>
      <c r="E6" s="103"/>
      <c r="F6" s="107" t="s">
        <v>602</v>
      </c>
      <c r="G6" s="108" t="s">
        <v>603</v>
      </c>
      <c r="H6" s="108" t="s">
        <v>602</v>
      </c>
      <c r="I6" s="108" t="s">
        <v>603</v>
      </c>
      <c r="J6" s="108" t="s">
        <v>602</v>
      </c>
      <c r="K6" s="108" t="s">
        <v>603</v>
      </c>
      <c r="L6" s="108" t="s">
        <v>602</v>
      </c>
      <c r="M6" s="108" t="s">
        <v>603</v>
      </c>
      <c r="N6" s="108" t="s">
        <v>602</v>
      </c>
      <c r="O6" s="108" t="s">
        <v>603</v>
      </c>
      <c r="P6" s="91"/>
      <c r="Q6" s="91"/>
      <c r="R6" s="108" t="s">
        <v>602</v>
      </c>
      <c r="S6" s="109" t="s">
        <v>603</v>
      </c>
      <c r="T6" s="107" t="s">
        <v>602</v>
      </c>
      <c r="U6" s="109" t="s">
        <v>603</v>
      </c>
    </row>
    <row r="7" ht="13.5" spans="1:21">
      <c r="A7" s="110" t="s">
        <v>10</v>
      </c>
      <c r="B7" s="111"/>
      <c r="C7" s="112">
        <v>1</v>
      </c>
      <c r="D7" s="112">
        <v>2</v>
      </c>
      <c r="E7" s="112">
        <v>3</v>
      </c>
      <c r="F7" s="112">
        <v>4</v>
      </c>
      <c r="G7" s="112">
        <v>5</v>
      </c>
      <c r="H7" s="112">
        <v>6</v>
      </c>
      <c r="I7" s="112">
        <v>7</v>
      </c>
      <c r="J7" s="112">
        <v>8</v>
      </c>
      <c r="K7" s="112">
        <v>9</v>
      </c>
      <c r="L7" s="112">
        <v>10</v>
      </c>
      <c r="M7" s="112">
        <v>11</v>
      </c>
      <c r="N7" s="112">
        <v>12</v>
      </c>
      <c r="O7" s="112">
        <v>13</v>
      </c>
      <c r="P7" s="112">
        <v>14</v>
      </c>
      <c r="Q7" s="112">
        <v>15</v>
      </c>
      <c r="R7" s="112">
        <v>16</v>
      </c>
      <c r="S7" s="112">
        <v>17</v>
      </c>
      <c r="T7" s="112">
        <v>18</v>
      </c>
      <c r="U7" s="112">
        <v>19</v>
      </c>
    </row>
    <row r="8" ht="20" customHeight="1" spans="1:21">
      <c r="A8" s="113" t="s">
        <v>128</v>
      </c>
      <c r="B8" s="113">
        <v>1</v>
      </c>
      <c r="C8" s="114">
        <v>10665005.38</v>
      </c>
      <c r="D8" s="114">
        <v>17411194.68</v>
      </c>
      <c r="E8" s="114">
        <v>4261197.73</v>
      </c>
      <c r="F8" s="114">
        <v>13149996.95</v>
      </c>
      <c r="G8" s="114">
        <v>6402260.97</v>
      </c>
      <c r="H8" s="114">
        <v>8752742.36</v>
      </c>
      <c r="I8" s="114">
        <v>5779525.82</v>
      </c>
      <c r="J8" s="114">
        <v>2237629</v>
      </c>
      <c r="K8" s="115">
        <v>0</v>
      </c>
      <c r="L8" s="114">
        <v>0</v>
      </c>
      <c r="M8" s="114">
        <v>0</v>
      </c>
      <c r="N8" s="114">
        <v>2159625.59</v>
      </c>
      <c r="O8" s="114">
        <v>622735.149999999</v>
      </c>
      <c r="P8" s="114">
        <v>0</v>
      </c>
      <c r="Q8" s="114">
        <v>0</v>
      </c>
      <c r="R8" s="114">
        <v>1600</v>
      </c>
      <c r="S8" s="114">
        <v>1546.68</v>
      </c>
      <c r="T8" s="114">
        <v>0</v>
      </c>
      <c r="U8" s="114">
        <v>0</v>
      </c>
    </row>
    <row r="9" ht="54" customHeight="1" spans="1:21">
      <c r="A9" s="116" t="s">
        <v>604</v>
      </c>
      <c r="B9" s="116"/>
      <c r="C9" s="116"/>
      <c r="D9" s="116"/>
      <c r="E9" s="116"/>
      <c r="F9" s="116"/>
      <c r="G9" s="116"/>
      <c r="H9" s="116"/>
      <c r="I9" s="116"/>
      <c r="J9" s="116"/>
      <c r="K9" s="116"/>
      <c r="L9" s="116"/>
      <c r="M9" s="116"/>
      <c r="N9" s="116"/>
      <c r="O9" s="116"/>
      <c r="P9" s="116"/>
      <c r="Q9" s="116"/>
      <c r="R9" s="116"/>
      <c r="S9" s="116"/>
      <c r="T9" s="116"/>
      <c r="U9" s="116"/>
    </row>
    <row r="10" ht="34.5" customHeight="1" spans="1:21">
      <c r="A10" s="117"/>
      <c r="B10" s="117"/>
      <c r="C10" s="117"/>
      <c r="D10" s="117"/>
      <c r="E10" s="117"/>
      <c r="F10" s="117"/>
      <c r="G10" s="117"/>
      <c r="H10" s="117"/>
      <c r="I10" s="117"/>
      <c r="J10" s="117"/>
      <c r="K10" s="117"/>
      <c r="L10" s="117"/>
      <c r="M10" s="117"/>
      <c r="N10" s="117"/>
      <c r="O10" s="117"/>
      <c r="P10" s="117"/>
      <c r="Q10" s="117"/>
      <c r="R10" s="117"/>
      <c r="S10" s="117"/>
      <c r="T10" s="117"/>
      <c r="U10" s="117"/>
    </row>
  </sheetData>
  <mergeCells count="18">
    <mergeCell ref="A1:U1"/>
    <mergeCell ref="F4:O4"/>
    <mergeCell ref="F5:G5"/>
    <mergeCell ref="H5:I5"/>
    <mergeCell ref="J5:K5"/>
    <mergeCell ref="L5:M5"/>
    <mergeCell ref="N5:O5"/>
    <mergeCell ref="A9:U9"/>
    <mergeCell ref="A10:U10"/>
    <mergeCell ref="A4:A5"/>
    <mergeCell ref="B4:B5"/>
    <mergeCell ref="C4:C5"/>
    <mergeCell ref="D4:D5"/>
    <mergeCell ref="E4:E5"/>
    <mergeCell ref="P4:P5"/>
    <mergeCell ref="Q4:Q5"/>
    <mergeCell ref="R4:S5"/>
    <mergeCell ref="T4:U5"/>
  </mergeCells>
  <pageMargins left="0.7" right="0.7" top="0.75" bottom="0.75" header="0.3" footer="0.3"/>
  <pageSetup paperSize="9" orientation="portrait" horizontalDpi="600" vertic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C18" sqref="C18"/>
    </sheetView>
  </sheetViews>
  <sheetFormatPr defaultColWidth="9" defaultRowHeight="13.5" outlineLevelCol="2"/>
  <cols>
    <col min="1" max="1" width="56.875" style="1" customWidth="1"/>
    <col min="2" max="2" width="24.375" style="1" customWidth="1"/>
    <col min="3" max="3" width="26.125" style="1" customWidth="1"/>
    <col min="4" max="16384" width="9" style="1"/>
  </cols>
  <sheetData>
    <row r="1" ht="24.75" spans="1:3">
      <c r="A1" s="2" t="s">
        <v>605</v>
      </c>
      <c r="B1" s="2"/>
      <c r="C1" s="2"/>
    </row>
    <row r="2" ht="25.5" spans="1:3">
      <c r="A2" s="2"/>
      <c r="B2" s="2"/>
      <c r="C2" s="2"/>
    </row>
    <row r="3" ht="30" customHeight="1" spans="1:3">
      <c r="A3" s="72" t="s">
        <v>606</v>
      </c>
      <c r="B3" s="73" t="s">
        <v>607</v>
      </c>
      <c r="C3" s="74" t="s">
        <v>608</v>
      </c>
    </row>
    <row r="4" ht="84.75" spans="1:3">
      <c r="A4" s="72"/>
      <c r="B4" s="75" t="s">
        <v>609</v>
      </c>
      <c r="C4" s="76" t="s">
        <v>610</v>
      </c>
    </row>
    <row r="5" ht="36.75" spans="1:3">
      <c r="A5" s="72"/>
      <c r="B5" s="75" t="s">
        <v>611</v>
      </c>
      <c r="C5" s="76" t="s">
        <v>612</v>
      </c>
    </row>
    <row r="6" ht="409.5" spans="1:3">
      <c r="A6" s="72"/>
      <c r="B6" s="75" t="s">
        <v>613</v>
      </c>
      <c r="C6" s="74" t="s">
        <v>614</v>
      </c>
    </row>
    <row r="7" ht="60.75" spans="1:3">
      <c r="A7" s="72"/>
      <c r="B7" s="75" t="s">
        <v>615</v>
      </c>
      <c r="C7" s="77" t="s">
        <v>616</v>
      </c>
    </row>
    <row r="8" ht="30" customHeight="1" spans="1:3">
      <c r="A8" s="78" t="s">
        <v>617</v>
      </c>
      <c r="B8" s="75" t="s">
        <v>618</v>
      </c>
      <c r="C8" s="79" t="s">
        <v>619</v>
      </c>
    </row>
    <row r="9" ht="25.5" spans="1:3">
      <c r="A9" s="78"/>
      <c r="B9" s="80" t="s">
        <v>620</v>
      </c>
      <c r="C9" s="79" t="s">
        <v>621</v>
      </c>
    </row>
    <row r="10" ht="57" customHeight="1" spans="1:3">
      <c r="A10" s="81" t="s">
        <v>622</v>
      </c>
      <c r="B10" s="81"/>
      <c r="C10" s="79" t="s">
        <v>623</v>
      </c>
    </row>
    <row r="11" ht="57" customHeight="1" spans="1:3">
      <c r="A11" s="81" t="s">
        <v>624</v>
      </c>
      <c r="B11" s="81"/>
      <c r="C11" s="82" t="s">
        <v>625</v>
      </c>
    </row>
    <row r="12" ht="57" customHeight="1" spans="1:3">
      <c r="A12" s="81" t="s">
        <v>626</v>
      </c>
      <c r="B12" s="81"/>
      <c r="C12" s="82" t="s">
        <v>627</v>
      </c>
    </row>
    <row r="13" ht="57" customHeight="1" spans="1:3">
      <c r="A13" s="81" t="s">
        <v>628</v>
      </c>
      <c r="B13" s="81"/>
      <c r="C13" s="82" t="s">
        <v>629</v>
      </c>
    </row>
    <row r="14" ht="57" customHeight="1" spans="1:3">
      <c r="A14" s="81" t="s">
        <v>630</v>
      </c>
      <c r="B14" s="81"/>
      <c r="C14" s="83" t="s">
        <v>631</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workbookViewId="0">
      <selection activeCell="J26" sqref="J26"/>
    </sheetView>
  </sheetViews>
  <sheetFormatPr defaultColWidth="9" defaultRowHeight="13.5"/>
  <cols>
    <col min="1" max="1" width="6.625" style="1" customWidth="1"/>
    <col min="2" max="2" width="27.125" style="1" customWidth="1"/>
    <col min="3" max="3" width="26" style="1" customWidth="1"/>
    <col min="4" max="6" width="15.625" style="1" customWidth="1"/>
    <col min="7" max="8" width="13.625" style="1" customWidth="1"/>
    <col min="9" max="9" width="12.625" style="1" customWidth="1"/>
    <col min="10" max="10" width="36" style="1" customWidth="1"/>
    <col min="11" max="16384" width="9" style="1"/>
  </cols>
  <sheetData>
    <row r="1" ht="26.25" customHeight="1" spans="1:10">
      <c r="A1" s="2" t="s">
        <v>632</v>
      </c>
      <c r="B1" s="2"/>
      <c r="C1" s="2"/>
      <c r="D1" s="2"/>
      <c r="E1" s="2"/>
      <c r="F1" s="2"/>
      <c r="G1" s="2"/>
      <c r="H1" s="2"/>
      <c r="I1" s="2"/>
      <c r="J1" s="2"/>
    </row>
    <row r="2" ht="26.25" customHeight="1" spans="1:10">
      <c r="A2" s="2"/>
      <c r="B2" s="2"/>
      <c r="C2" s="2"/>
      <c r="D2" s="2"/>
      <c r="E2" s="2"/>
      <c r="F2" s="2"/>
      <c r="G2" s="2"/>
      <c r="H2" s="2"/>
      <c r="I2" s="2"/>
      <c r="J2" s="2"/>
    </row>
    <row r="3" ht="15.75" customHeight="1" spans="1:10">
      <c r="A3" s="40" t="s">
        <v>633</v>
      </c>
      <c r="B3" s="40"/>
      <c r="C3" s="40"/>
      <c r="D3" s="40"/>
      <c r="E3" s="40"/>
      <c r="F3" s="40"/>
      <c r="G3" s="40"/>
      <c r="H3" s="40"/>
      <c r="I3" s="40"/>
      <c r="J3" s="40"/>
    </row>
    <row r="4" ht="15.75" customHeight="1" spans="1:10">
      <c r="A4" s="41" t="s">
        <v>634</v>
      </c>
      <c r="B4" s="4" t="s">
        <v>589</v>
      </c>
      <c r="C4" s="4"/>
      <c r="D4" s="4"/>
      <c r="E4" s="4"/>
      <c r="F4" s="4"/>
      <c r="G4" s="4"/>
      <c r="H4" s="4"/>
      <c r="I4" s="4"/>
      <c r="J4" s="4"/>
    </row>
    <row r="5" ht="14.25" spans="1:10">
      <c r="A5" s="42" t="s">
        <v>635</v>
      </c>
      <c r="B5" s="4"/>
      <c r="C5" s="4"/>
      <c r="D5" s="4"/>
      <c r="E5" s="4"/>
      <c r="F5" s="4"/>
      <c r="G5" s="4"/>
      <c r="H5" s="4"/>
      <c r="I5" s="4"/>
      <c r="J5" s="4"/>
    </row>
    <row r="6" ht="15" customHeight="1" spans="1:10">
      <c r="A6" s="43" t="s">
        <v>634</v>
      </c>
      <c r="B6" s="44" t="s">
        <v>636</v>
      </c>
      <c r="C6" s="44"/>
      <c r="D6" s="7" t="s">
        <v>637</v>
      </c>
      <c r="E6" s="7" t="s">
        <v>638</v>
      </c>
      <c r="F6" s="7" t="s">
        <v>638</v>
      </c>
      <c r="G6" s="4" t="s">
        <v>639</v>
      </c>
      <c r="H6" s="4" t="s">
        <v>640</v>
      </c>
      <c r="I6" s="7" t="s">
        <v>641</v>
      </c>
      <c r="J6" s="45" t="s">
        <v>642</v>
      </c>
    </row>
    <row r="7" ht="14.25" spans="1:10">
      <c r="A7" s="43" t="s">
        <v>638</v>
      </c>
      <c r="B7" s="44"/>
      <c r="C7" s="44"/>
      <c r="D7" s="8" t="s">
        <v>550</v>
      </c>
      <c r="E7" s="8" t="s">
        <v>643</v>
      </c>
      <c r="F7" s="8" t="s">
        <v>644</v>
      </c>
      <c r="G7" s="4"/>
      <c r="H7" s="4"/>
      <c r="I7" s="8" t="s">
        <v>645</v>
      </c>
      <c r="J7" s="45"/>
    </row>
    <row r="8" ht="15" customHeight="1" spans="1:10">
      <c r="A8" s="43" t="s">
        <v>646</v>
      </c>
      <c r="B8" s="44" t="s">
        <v>647</v>
      </c>
      <c r="C8" s="44"/>
      <c r="D8" s="8">
        <f>42158862.07/10000</f>
        <v>4215.886207</v>
      </c>
      <c r="E8" s="8"/>
      <c r="F8" s="8">
        <v>42158862.07</v>
      </c>
      <c r="G8" s="8">
        <v>42158862.07</v>
      </c>
      <c r="H8" s="44">
        <v>100</v>
      </c>
      <c r="I8" s="44"/>
      <c r="J8" s="46" t="s">
        <v>648</v>
      </c>
    </row>
    <row r="9" ht="14.25" spans="1:10">
      <c r="A9" s="47" t="s">
        <v>649</v>
      </c>
      <c r="B9" s="8" t="s">
        <v>274</v>
      </c>
      <c r="C9" s="44" t="s">
        <v>647</v>
      </c>
      <c r="D9" s="44">
        <f>27193585.67/10000</f>
        <v>2719.358567</v>
      </c>
      <c r="E9" s="44"/>
      <c r="F9" s="44">
        <v>27193585.67</v>
      </c>
      <c r="G9" s="48">
        <v>27193585.67</v>
      </c>
      <c r="H9" s="48">
        <v>100</v>
      </c>
      <c r="I9" s="48"/>
      <c r="J9" s="46"/>
    </row>
    <row r="10" ht="15.75" customHeight="1" spans="1:10">
      <c r="A10" s="49"/>
      <c r="B10" s="8" t="s">
        <v>275</v>
      </c>
      <c r="C10" s="44" t="s">
        <v>647</v>
      </c>
      <c r="D10" s="44">
        <v>14863461.22</v>
      </c>
      <c r="E10" s="44"/>
      <c r="F10" s="44">
        <v>14863461.22</v>
      </c>
      <c r="G10" s="44">
        <v>12675100.56</v>
      </c>
      <c r="H10" s="50">
        <v>85</v>
      </c>
      <c r="I10" s="48"/>
      <c r="J10" s="46"/>
    </row>
    <row r="11" ht="15" customHeight="1" spans="1:10">
      <c r="A11" s="49"/>
      <c r="B11" s="8"/>
      <c r="C11" s="51" t="s">
        <v>650</v>
      </c>
      <c r="D11" s="44">
        <v>7957372.57</v>
      </c>
      <c r="E11" s="44"/>
      <c r="F11" s="44">
        <v>7957372.57</v>
      </c>
      <c r="G11" s="48">
        <v>7969419.57</v>
      </c>
      <c r="H11" s="50">
        <v>100</v>
      </c>
      <c r="I11" s="48"/>
      <c r="J11" s="46"/>
    </row>
    <row r="12" ht="15" customHeight="1" spans="1:10">
      <c r="A12" s="49"/>
      <c r="B12" s="8"/>
      <c r="C12" s="52" t="s">
        <v>651</v>
      </c>
      <c r="D12" s="44"/>
      <c r="E12" s="44"/>
      <c r="F12" s="44"/>
      <c r="G12" s="48"/>
      <c r="H12" s="53"/>
      <c r="I12" s="48"/>
      <c r="J12" s="46"/>
    </row>
    <row r="13" ht="15" customHeight="1" spans="1:10">
      <c r="A13" s="49"/>
      <c r="B13" s="8"/>
      <c r="C13" s="54"/>
      <c r="D13" s="44">
        <v>4199340.41</v>
      </c>
      <c r="E13" s="44"/>
      <c r="F13" s="44">
        <v>4199340.41</v>
      </c>
      <c r="G13" s="48"/>
      <c r="H13" s="50"/>
      <c r="I13" s="48"/>
      <c r="J13" s="46"/>
    </row>
    <row r="14" ht="15" customHeight="1" spans="1:10">
      <c r="A14" s="49"/>
      <c r="B14" s="8"/>
      <c r="C14" s="52" t="s">
        <v>652</v>
      </c>
      <c r="D14" s="44"/>
      <c r="E14" s="44"/>
      <c r="F14" s="44"/>
      <c r="G14" s="48"/>
      <c r="H14" s="53"/>
      <c r="I14" s="48"/>
      <c r="J14" s="46"/>
    </row>
    <row r="15" ht="15" customHeight="1" spans="1:10">
      <c r="A15" s="49"/>
      <c r="B15" s="8"/>
      <c r="C15" s="55"/>
      <c r="D15" s="42">
        <v>2706748.24</v>
      </c>
      <c r="E15" s="44"/>
      <c r="F15" s="42">
        <v>2706748.24</v>
      </c>
      <c r="G15" s="48">
        <v>4705680.99</v>
      </c>
      <c r="H15" s="48">
        <v>100</v>
      </c>
      <c r="I15" s="48"/>
      <c r="J15" s="46"/>
    </row>
    <row r="16" ht="15" customHeight="1" spans="1:10">
      <c r="A16" s="56"/>
      <c r="B16" s="9"/>
      <c r="C16" s="55" t="s">
        <v>653</v>
      </c>
      <c r="D16" s="41"/>
      <c r="E16" s="57"/>
      <c r="F16" s="41"/>
      <c r="G16" s="58"/>
      <c r="H16" s="58"/>
      <c r="I16" s="58"/>
      <c r="J16" s="59"/>
    </row>
    <row r="17" ht="102" customHeight="1" spans="1:10">
      <c r="A17" s="60" t="s">
        <v>634</v>
      </c>
      <c r="B17" s="61" t="s">
        <v>654</v>
      </c>
      <c r="C17" s="62"/>
      <c r="D17" s="62"/>
      <c r="E17" s="62"/>
      <c r="F17" s="62"/>
      <c r="G17" s="62"/>
      <c r="H17" s="62"/>
      <c r="I17" s="62"/>
      <c r="J17" s="63"/>
    </row>
    <row r="18" ht="102.75" customHeight="1" spans="1:10">
      <c r="A18" s="60" t="s">
        <v>655</v>
      </c>
      <c r="B18" s="64"/>
      <c r="C18" s="65"/>
      <c r="D18" s="65"/>
      <c r="E18" s="65"/>
      <c r="F18" s="65"/>
      <c r="G18" s="65"/>
      <c r="H18" s="65"/>
      <c r="I18" s="65"/>
      <c r="J18" s="66"/>
    </row>
    <row r="19" ht="102" customHeight="1" spans="1:10">
      <c r="A19" s="20" t="s">
        <v>656</v>
      </c>
      <c r="B19" s="67"/>
      <c r="C19" s="68"/>
      <c r="D19" s="68"/>
      <c r="E19" s="68"/>
      <c r="F19" s="68"/>
      <c r="G19" s="68"/>
      <c r="H19" s="68"/>
      <c r="I19" s="68"/>
      <c r="J19" s="69"/>
    </row>
    <row r="20" customHeight="1"/>
    <row r="21" ht="14.25"/>
    <row r="22" ht="14.25" spans="1:10">
      <c r="A22" s="40" t="s">
        <v>657</v>
      </c>
      <c r="B22" s="40"/>
      <c r="C22" s="40"/>
      <c r="D22" s="40"/>
      <c r="E22" s="40"/>
      <c r="F22" s="40"/>
      <c r="G22" s="40"/>
      <c r="H22" s="40"/>
    </row>
    <row r="23" ht="14.25" spans="1:10">
      <c r="A23" s="42" t="s">
        <v>658</v>
      </c>
      <c r="B23" s="42"/>
      <c r="C23" s="42"/>
      <c r="D23" s="70" t="s">
        <v>659</v>
      </c>
      <c r="E23" s="7" t="s">
        <v>660</v>
      </c>
      <c r="F23" s="7" t="s">
        <v>661</v>
      </c>
      <c r="G23" s="7" t="s">
        <v>662</v>
      </c>
      <c r="H23" s="7" t="s">
        <v>663</v>
      </c>
    </row>
    <row r="24" ht="49" customHeight="1" spans="1:10">
      <c r="A24" s="41" t="s">
        <v>664</v>
      </c>
      <c r="B24" s="45" t="s">
        <v>665</v>
      </c>
      <c r="C24" s="45" t="s">
        <v>666</v>
      </c>
      <c r="D24" s="57" t="s">
        <v>667</v>
      </c>
      <c r="E24" s="7"/>
      <c r="F24" s="9" t="s">
        <v>668</v>
      </c>
      <c r="G24" s="9" t="s">
        <v>669</v>
      </c>
      <c r="H24" s="9" t="s">
        <v>670</v>
      </c>
    </row>
    <row r="25" ht="49" customHeight="1" spans="1:10">
      <c r="A25" s="42" t="s">
        <v>659</v>
      </c>
      <c r="B25" s="45"/>
      <c r="C25" s="45"/>
      <c r="D25" s="27"/>
      <c r="E25" s="7"/>
      <c r="F25" s="27"/>
      <c r="G25" s="27"/>
      <c r="H25" s="27"/>
    </row>
    <row r="26" ht="49" customHeight="1" spans="1:10">
      <c r="A26" s="41" t="s">
        <v>671</v>
      </c>
      <c r="B26" s="44" t="s">
        <v>672</v>
      </c>
      <c r="C26" s="44" t="s">
        <v>673</v>
      </c>
      <c r="D26" s="7" t="s">
        <v>674</v>
      </c>
      <c r="E26" s="4">
        <v>15</v>
      </c>
      <c r="F26" s="4" t="s">
        <v>675</v>
      </c>
      <c r="G26" s="4" t="s">
        <v>676</v>
      </c>
      <c r="H26" s="4"/>
    </row>
    <row r="27" ht="49" customHeight="1" spans="1:10">
      <c r="A27" s="41" t="s">
        <v>659</v>
      </c>
      <c r="B27" s="44" t="s">
        <v>677</v>
      </c>
      <c r="C27" s="71" t="s">
        <v>678</v>
      </c>
      <c r="D27" s="9" t="s">
        <v>679</v>
      </c>
      <c r="E27" s="71" t="s">
        <v>680</v>
      </c>
      <c r="F27" s="8" t="s">
        <v>681</v>
      </c>
      <c r="G27" s="8" t="s">
        <v>682</v>
      </c>
      <c r="H27" s="8"/>
    </row>
    <row r="28" ht="49" customHeight="1" spans="1:10">
      <c r="A28" s="49"/>
      <c r="B28" s="44" t="s">
        <v>683</v>
      </c>
      <c r="C28" s="44" t="s">
        <v>684</v>
      </c>
      <c r="D28" s="9" t="s">
        <v>685</v>
      </c>
      <c r="E28" s="8" t="s">
        <v>686</v>
      </c>
      <c r="F28" s="8" t="s">
        <v>687</v>
      </c>
      <c r="G28" s="8" t="s">
        <v>688</v>
      </c>
      <c r="H28" s="8"/>
    </row>
    <row r="29" ht="49" customHeight="1" spans="1:10">
      <c r="A29" s="56"/>
      <c r="B29" s="44" t="s">
        <v>689</v>
      </c>
      <c r="C29" s="44"/>
      <c r="D29" s="9" t="s">
        <v>690</v>
      </c>
      <c r="E29" s="8"/>
      <c r="F29" s="8"/>
      <c r="G29" s="8"/>
      <c r="H29" s="8"/>
    </row>
    <row r="30" ht="14.25" spans="1:10">
      <c r="A30" s="41" t="s">
        <v>691</v>
      </c>
      <c r="B30" s="9" t="s">
        <v>692</v>
      </c>
      <c r="C30" s="44" t="s">
        <v>693</v>
      </c>
      <c r="D30" s="9" t="s">
        <v>694</v>
      </c>
      <c r="E30" s="44" t="s">
        <v>695</v>
      </c>
      <c r="F30" s="44" t="s">
        <v>681</v>
      </c>
      <c r="G30" s="44" t="s">
        <v>696</v>
      </c>
      <c r="H30" s="8"/>
    </row>
    <row r="31" ht="14.25" spans="1:10">
      <c r="A31" s="41" t="s">
        <v>659</v>
      </c>
      <c r="B31" s="8" t="s">
        <v>659</v>
      </c>
      <c r="C31" s="44"/>
      <c r="D31" s="27"/>
      <c r="E31" s="44"/>
      <c r="F31" s="44"/>
      <c r="G31" s="44"/>
      <c r="H31" s="8"/>
    </row>
    <row r="32" ht="14.25" spans="1:10">
      <c r="A32" s="49"/>
      <c r="B32" s="9" t="s">
        <v>697</v>
      </c>
      <c r="C32" s="44" t="s">
        <v>698</v>
      </c>
      <c r="D32" s="27"/>
      <c r="E32" s="44" t="s">
        <v>699</v>
      </c>
      <c r="F32" s="44" t="s">
        <v>681</v>
      </c>
      <c r="G32" s="44" t="s">
        <v>699</v>
      </c>
      <c r="H32" s="8"/>
    </row>
    <row r="33" ht="14.25" spans="1:8">
      <c r="A33" s="49"/>
      <c r="B33" s="8" t="s">
        <v>659</v>
      </c>
      <c r="C33" s="44"/>
      <c r="D33" s="27"/>
      <c r="E33" s="44"/>
      <c r="F33" s="44"/>
      <c r="G33" s="44"/>
      <c r="H33" s="8"/>
    </row>
    <row r="34" ht="14.25" spans="1:8">
      <c r="A34" s="49"/>
      <c r="B34" s="9" t="s">
        <v>700</v>
      </c>
      <c r="C34" s="44"/>
      <c r="D34" s="27"/>
      <c r="E34" s="44"/>
      <c r="F34" s="44"/>
      <c r="G34" s="44"/>
      <c r="H34" s="8"/>
    </row>
    <row r="35" ht="14.25" spans="1:8">
      <c r="A35" s="49"/>
      <c r="B35" s="8" t="s">
        <v>659</v>
      </c>
      <c r="C35" s="44"/>
      <c r="D35" s="27"/>
      <c r="E35" s="44"/>
      <c r="F35" s="44"/>
      <c r="G35" s="44"/>
      <c r="H35" s="8"/>
    </row>
    <row r="36" ht="14.25" spans="1:8">
      <c r="A36" s="49"/>
      <c r="B36" s="9" t="s">
        <v>701</v>
      </c>
      <c r="C36" s="44"/>
      <c r="D36" s="27"/>
      <c r="E36" s="44"/>
      <c r="F36" s="44"/>
      <c r="G36" s="44"/>
      <c r="H36" s="8"/>
    </row>
    <row r="37" ht="14.25" spans="1:8">
      <c r="A37" s="56"/>
      <c r="B37" s="8" t="s">
        <v>702</v>
      </c>
      <c r="C37" s="44"/>
      <c r="D37" s="27"/>
      <c r="E37" s="44"/>
      <c r="F37" s="44"/>
      <c r="G37" s="44"/>
      <c r="H37" s="8"/>
    </row>
    <row r="38" ht="14.25" spans="1:8">
      <c r="A38" s="43" t="s">
        <v>703</v>
      </c>
      <c r="B38" s="9" t="s">
        <v>704</v>
      </c>
      <c r="C38" s="44" t="s">
        <v>703</v>
      </c>
      <c r="D38" s="27"/>
      <c r="E38" s="44">
        <v>90</v>
      </c>
      <c r="F38" s="44" t="s">
        <v>681</v>
      </c>
      <c r="G38" s="44" t="s">
        <v>703</v>
      </c>
      <c r="H38" s="8"/>
    </row>
    <row r="39" ht="24" customHeight="1" spans="1:8">
      <c r="A39" s="5" t="s">
        <v>659</v>
      </c>
      <c r="B39" s="8" t="s">
        <v>705</v>
      </c>
      <c r="C39" s="44"/>
      <c r="D39" s="27"/>
      <c r="E39" s="44"/>
      <c r="F39" s="44"/>
      <c r="G39" s="44"/>
      <c r="H39" s="8"/>
    </row>
    <row r="40" ht="39" customHeight="1" spans="1:8">
      <c r="A40" s="43" t="s">
        <v>706</v>
      </c>
      <c r="B40" s="8" t="s">
        <v>631</v>
      </c>
      <c r="C40" s="8"/>
      <c r="D40" s="8"/>
      <c r="E40" s="8"/>
      <c r="F40" s="8"/>
      <c r="G40" s="8"/>
      <c r="H40" s="8"/>
    </row>
    <row r="41" ht="39" customHeight="1" spans="1:8">
      <c r="A41" s="43" t="s">
        <v>707</v>
      </c>
      <c r="B41" s="8"/>
      <c r="C41" s="8"/>
      <c r="D41" s="8"/>
      <c r="E41" s="8"/>
      <c r="F41" s="8"/>
      <c r="G41" s="8"/>
      <c r="H41" s="8"/>
    </row>
    <row r="42" ht="39" customHeight="1" spans="1:8">
      <c r="A42" s="5" t="s">
        <v>708</v>
      </c>
      <c r="B42" s="8"/>
      <c r="C42" s="8"/>
      <c r="D42" s="8"/>
      <c r="E42" s="8"/>
      <c r="F42" s="8"/>
      <c r="G42" s="8"/>
      <c r="H42" s="8"/>
    </row>
    <row r="43" s="39" customFormat="1" spans="1:8">
      <c r="A43" s="37" t="s">
        <v>709</v>
      </c>
      <c r="B43" s="37"/>
      <c r="C43" s="37"/>
      <c r="D43" s="37"/>
      <c r="E43" s="37"/>
      <c r="F43" s="37"/>
      <c r="G43" s="37"/>
      <c r="H43" s="37"/>
    </row>
    <row r="44" s="39" customFormat="1" spans="1:8">
      <c r="A44" s="37" t="s">
        <v>710</v>
      </c>
      <c r="B44" s="37"/>
      <c r="C44" s="37"/>
      <c r="D44" s="37"/>
      <c r="E44" s="37"/>
      <c r="F44" s="37"/>
      <c r="G44" s="37"/>
      <c r="H44" s="37"/>
    </row>
  </sheetData>
  <mergeCells count="62">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abSelected="1" workbookViewId="0">
      <selection activeCell="M12" sqref="M12"/>
    </sheetView>
  </sheetViews>
  <sheetFormatPr defaultColWidth="9" defaultRowHeight="13.5"/>
  <cols>
    <col min="1" max="16384" width="9" style="1"/>
  </cols>
  <sheetData>
    <row r="1" ht="24.75" spans="1:10">
      <c r="A1" s="2" t="s">
        <v>711</v>
      </c>
      <c r="B1" s="2"/>
      <c r="C1" s="2"/>
      <c r="D1" s="2"/>
      <c r="E1" s="2"/>
      <c r="F1" s="2"/>
      <c r="G1" s="2"/>
      <c r="H1" s="2"/>
      <c r="I1" s="2"/>
      <c r="J1" s="2"/>
    </row>
    <row r="2" ht="25.5" spans="1:10">
      <c r="A2" s="2"/>
      <c r="B2" s="2"/>
      <c r="C2" s="2"/>
      <c r="D2" s="2"/>
      <c r="E2" s="2"/>
      <c r="F2" s="2"/>
      <c r="G2" s="2"/>
      <c r="H2" s="2"/>
      <c r="I2" s="2"/>
      <c r="J2" s="2"/>
    </row>
    <row r="3" ht="15" customHeight="1" spans="1:10">
      <c r="A3" s="3" t="s">
        <v>712</v>
      </c>
      <c r="B3" s="4" t="s">
        <v>713</v>
      </c>
      <c r="C3" s="4"/>
      <c r="D3" s="4"/>
      <c r="E3" s="4"/>
      <c r="F3" s="4"/>
      <c r="G3" s="4"/>
      <c r="H3" s="4"/>
      <c r="I3" s="4"/>
      <c r="J3" s="4"/>
    </row>
    <row r="4" ht="15" customHeight="1" spans="1:10">
      <c r="A4" s="5" t="s">
        <v>714</v>
      </c>
      <c r="B4" s="6" t="s">
        <v>589</v>
      </c>
      <c r="C4" s="6"/>
      <c r="D4" s="6"/>
      <c r="E4" s="7" t="s">
        <v>715</v>
      </c>
      <c r="F4" s="4" t="s">
        <v>589</v>
      </c>
      <c r="G4" s="4"/>
      <c r="H4" s="4"/>
      <c r="I4" s="4"/>
      <c r="J4" s="4"/>
    </row>
    <row r="5" ht="14.25" spans="1:10">
      <c r="A5" s="5"/>
      <c r="B5" s="6"/>
      <c r="C5" s="6"/>
      <c r="D5" s="6"/>
      <c r="E5" s="8" t="s">
        <v>668</v>
      </c>
      <c r="F5" s="4"/>
      <c r="G5" s="4"/>
      <c r="H5" s="4"/>
      <c r="I5" s="4"/>
      <c r="J5" s="4"/>
    </row>
    <row r="6" ht="15" customHeight="1" spans="1:10">
      <c r="A6" s="5" t="s">
        <v>716</v>
      </c>
      <c r="B6" s="8"/>
      <c r="C6" s="9" t="s">
        <v>637</v>
      </c>
      <c r="D6" s="9" t="s">
        <v>717</v>
      </c>
      <c r="E6" s="7" t="s">
        <v>717</v>
      </c>
      <c r="F6" s="4" t="s">
        <v>718</v>
      </c>
      <c r="G6" s="4"/>
      <c r="H6" s="4" t="s">
        <v>719</v>
      </c>
      <c r="I6" s="4" t="s">
        <v>720</v>
      </c>
      <c r="J6" s="4"/>
    </row>
    <row r="7" ht="14.25" spans="1:10">
      <c r="A7" s="5"/>
      <c r="B7" s="8"/>
      <c r="C7" s="8" t="s">
        <v>550</v>
      </c>
      <c r="D7" s="8" t="s">
        <v>550</v>
      </c>
      <c r="E7" s="8" t="s">
        <v>721</v>
      </c>
      <c r="F7" s="4"/>
      <c r="G7" s="4"/>
      <c r="H7" s="4"/>
      <c r="I7" s="4"/>
      <c r="J7" s="4"/>
    </row>
    <row r="8" ht="27" customHeight="1" spans="1:10">
      <c r="A8" s="5"/>
      <c r="B8" s="8" t="s">
        <v>647</v>
      </c>
      <c r="C8" s="8">
        <v>74.28</v>
      </c>
      <c r="D8" s="10">
        <v>141.9</v>
      </c>
      <c r="E8" s="10">
        <v>141.9</v>
      </c>
      <c r="F8" s="8">
        <v>10</v>
      </c>
      <c r="G8" s="8"/>
      <c r="H8" s="8">
        <v>100</v>
      </c>
      <c r="I8" s="8">
        <v>10</v>
      </c>
      <c r="J8" s="8"/>
    </row>
    <row r="9" ht="15" customHeight="1" spans="1:10">
      <c r="A9" s="5"/>
      <c r="B9" s="12" t="s">
        <v>650</v>
      </c>
      <c r="C9" s="10"/>
      <c r="D9" s="10"/>
      <c r="E9" s="10"/>
      <c r="F9" s="8" t="s">
        <v>555</v>
      </c>
      <c r="G9" s="8"/>
      <c r="H9" s="8" t="s">
        <v>555</v>
      </c>
      <c r="I9" s="8" t="s">
        <v>555</v>
      </c>
      <c r="J9" s="8"/>
    </row>
    <row r="10" ht="26.25" spans="1:10">
      <c r="A10" s="5"/>
      <c r="B10" s="10" t="s">
        <v>651</v>
      </c>
      <c r="C10" s="10"/>
      <c r="D10" s="10"/>
      <c r="E10" s="10"/>
      <c r="F10" s="8"/>
      <c r="G10" s="8"/>
      <c r="H10" s="8"/>
      <c r="I10" s="8"/>
      <c r="J10" s="8"/>
    </row>
    <row r="11" ht="27" customHeight="1" spans="1:10">
      <c r="A11" s="5"/>
      <c r="B11" s="10" t="s">
        <v>652</v>
      </c>
      <c r="C11" s="10"/>
      <c r="D11" s="10"/>
      <c r="E11" s="10"/>
      <c r="F11" s="8" t="s">
        <v>555</v>
      </c>
      <c r="G11" s="8"/>
      <c r="H11" s="8" t="s">
        <v>555</v>
      </c>
      <c r="I11" s="8" t="s">
        <v>555</v>
      </c>
      <c r="J11" s="8"/>
    </row>
    <row r="12" ht="27" customHeight="1" spans="1:10">
      <c r="A12" s="5"/>
      <c r="B12" s="10" t="s">
        <v>722</v>
      </c>
      <c r="C12" s="8">
        <v>74.28</v>
      </c>
      <c r="D12" s="10">
        <v>141.9</v>
      </c>
      <c r="E12" s="13">
        <v>141.9</v>
      </c>
      <c r="F12" s="8" t="s">
        <v>555</v>
      </c>
      <c r="G12" s="8"/>
      <c r="H12" s="8" t="s">
        <v>555</v>
      </c>
      <c r="I12" s="8" t="s">
        <v>555</v>
      </c>
      <c r="J12" s="8"/>
    </row>
    <row r="13" ht="15" customHeight="1" spans="1:10">
      <c r="A13" s="14" t="s">
        <v>723</v>
      </c>
      <c r="B13" s="14"/>
      <c r="C13" s="14"/>
      <c r="D13" s="14"/>
      <c r="E13" s="14"/>
      <c r="F13" s="14"/>
      <c r="G13" s="15" t="s">
        <v>724</v>
      </c>
      <c r="H13" s="15"/>
      <c r="I13" s="15"/>
      <c r="J13" s="15"/>
    </row>
    <row r="14" ht="27" customHeight="1" spans="1:10">
      <c r="A14" s="14" t="s">
        <v>725</v>
      </c>
      <c r="B14" s="16" t="s">
        <v>726</v>
      </c>
      <c r="C14" s="16"/>
      <c r="D14" s="16"/>
      <c r="E14" s="16"/>
      <c r="F14" s="16"/>
      <c r="G14" s="17" t="s">
        <v>726</v>
      </c>
      <c r="H14" s="17"/>
      <c r="I14" s="17"/>
      <c r="J14" s="17"/>
    </row>
    <row r="15" ht="15" customHeight="1" spans="1:10">
      <c r="A15" s="14" t="s">
        <v>658</v>
      </c>
      <c r="B15" s="14"/>
      <c r="C15" s="14"/>
      <c r="D15" s="18" t="s">
        <v>727</v>
      </c>
      <c r="E15" s="18"/>
      <c r="F15" s="18"/>
      <c r="G15" s="19" t="s">
        <v>728</v>
      </c>
      <c r="H15" s="19"/>
      <c r="I15" s="19"/>
      <c r="J15" s="19"/>
    </row>
    <row r="16" ht="24.75" customHeight="1" spans="1:10">
      <c r="A16" s="20" t="s">
        <v>729</v>
      </c>
      <c r="B16" s="5" t="s">
        <v>665</v>
      </c>
      <c r="C16" s="9" t="s">
        <v>730</v>
      </c>
      <c r="D16" s="7" t="s">
        <v>659</v>
      </c>
      <c r="E16" s="4" t="s">
        <v>660</v>
      </c>
      <c r="F16" s="21" t="s">
        <v>661</v>
      </c>
      <c r="G16" s="22" t="s">
        <v>662</v>
      </c>
      <c r="H16" s="23" t="s">
        <v>718</v>
      </c>
      <c r="I16" s="23" t="s">
        <v>720</v>
      </c>
      <c r="J16" s="23" t="s">
        <v>731</v>
      </c>
    </row>
    <row r="17" ht="14.25" spans="1:10">
      <c r="A17" s="20"/>
      <c r="B17" s="5"/>
      <c r="C17" s="8" t="s">
        <v>659</v>
      </c>
      <c r="D17" s="8" t="s">
        <v>667</v>
      </c>
      <c r="E17" s="4"/>
      <c r="F17" s="24" t="s">
        <v>668</v>
      </c>
      <c r="G17" s="25" t="s">
        <v>669</v>
      </c>
      <c r="H17" s="23"/>
      <c r="I17" s="23"/>
      <c r="J17" s="23"/>
    </row>
    <row r="18" ht="15" customHeight="1" spans="1:10">
      <c r="A18" s="5" t="s">
        <v>732</v>
      </c>
      <c r="B18" s="9" t="s">
        <v>672</v>
      </c>
      <c r="C18" s="6" t="s">
        <v>733</v>
      </c>
      <c r="D18" s="9" t="s">
        <v>734</v>
      </c>
      <c r="E18" s="8">
        <v>127.779</v>
      </c>
      <c r="F18" s="18" t="s">
        <v>735</v>
      </c>
      <c r="G18" s="18" t="s">
        <v>736</v>
      </c>
      <c r="H18" s="18">
        <v>30</v>
      </c>
      <c r="I18" s="18">
        <v>30</v>
      </c>
      <c r="J18" s="18"/>
    </row>
    <row r="19" ht="14.25" spans="1:10">
      <c r="A19" s="5"/>
      <c r="B19" s="7" t="s">
        <v>677</v>
      </c>
      <c r="C19" s="6"/>
      <c r="D19" s="9" t="s">
        <v>737</v>
      </c>
      <c r="E19" s="8"/>
      <c r="F19" s="18"/>
      <c r="G19" s="18"/>
      <c r="H19" s="18"/>
      <c r="I19" s="18"/>
      <c r="J19" s="18"/>
    </row>
    <row r="20" ht="14.25" spans="1:10">
      <c r="A20" s="5"/>
      <c r="B20" s="7" t="s">
        <v>683</v>
      </c>
      <c r="C20" s="6"/>
      <c r="D20" s="9" t="s">
        <v>738</v>
      </c>
      <c r="E20" s="8"/>
      <c r="F20" s="18"/>
      <c r="G20" s="18"/>
      <c r="H20" s="18"/>
      <c r="I20" s="18"/>
      <c r="J20" s="18"/>
    </row>
    <row r="21" ht="14.25" spans="1:10">
      <c r="A21" s="5"/>
      <c r="B21" s="4" t="s">
        <v>689</v>
      </c>
      <c r="C21" s="6"/>
      <c r="D21" s="9" t="s">
        <v>690</v>
      </c>
      <c r="E21" s="8"/>
      <c r="F21" s="18"/>
      <c r="G21" s="18"/>
      <c r="H21" s="18"/>
      <c r="I21" s="18"/>
      <c r="J21" s="18"/>
    </row>
    <row r="22" ht="27" customHeight="1" spans="1:10">
      <c r="A22" s="5" t="s">
        <v>739</v>
      </c>
      <c r="B22" s="8" t="s">
        <v>740</v>
      </c>
      <c r="C22" s="6" t="s">
        <v>741</v>
      </c>
      <c r="D22" s="9" t="s">
        <v>694</v>
      </c>
      <c r="E22" s="8">
        <v>90</v>
      </c>
      <c r="F22" s="18" t="s">
        <v>681</v>
      </c>
      <c r="G22" s="26">
        <v>0.9</v>
      </c>
      <c r="H22" s="18">
        <v>30</v>
      </c>
      <c r="I22" s="18">
        <v>25</v>
      </c>
      <c r="J22" s="18"/>
    </row>
    <row r="23" ht="26.25" spans="1:10">
      <c r="A23" s="5"/>
      <c r="B23" s="8" t="s">
        <v>742</v>
      </c>
      <c r="C23" s="6"/>
      <c r="D23" s="27"/>
      <c r="E23" s="8"/>
      <c r="F23" s="18"/>
      <c r="G23" s="18"/>
      <c r="H23" s="18"/>
      <c r="I23" s="18"/>
      <c r="J23" s="18"/>
    </row>
    <row r="24" ht="26.25" spans="1:10">
      <c r="A24" s="5"/>
      <c r="B24" s="8" t="s">
        <v>743</v>
      </c>
      <c r="C24" s="6"/>
      <c r="D24" s="27"/>
      <c r="E24" s="8"/>
      <c r="F24" s="18"/>
      <c r="G24" s="18"/>
      <c r="H24" s="18"/>
      <c r="I24" s="18"/>
      <c r="J24" s="18"/>
    </row>
    <row r="25" ht="26.25" spans="1:10">
      <c r="A25" s="5"/>
      <c r="B25" s="28" t="s">
        <v>744</v>
      </c>
      <c r="C25" s="29"/>
      <c r="D25" s="27"/>
      <c r="E25" s="28"/>
      <c r="F25" s="25"/>
      <c r="G25" s="25"/>
      <c r="H25" s="25"/>
      <c r="I25" s="25"/>
      <c r="J25" s="25"/>
    </row>
    <row r="26" ht="15" customHeight="1" spans="1:10">
      <c r="A26" s="30" t="s">
        <v>745</v>
      </c>
      <c r="B26" s="31" t="s">
        <v>704</v>
      </c>
      <c r="C26" s="32" t="s">
        <v>746</v>
      </c>
      <c r="D26" s="27"/>
      <c r="E26" s="33">
        <v>90</v>
      </c>
      <c r="F26" s="33" t="s">
        <v>681</v>
      </c>
      <c r="G26" s="34">
        <v>0.9</v>
      </c>
      <c r="H26" s="33">
        <v>30</v>
      </c>
      <c r="I26" s="33">
        <v>30</v>
      </c>
      <c r="J26" s="33"/>
    </row>
    <row r="27" ht="26.25" spans="1:10">
      <c r="A27" s="30"/>
      <c r="B27" s="33" t="s">
        <v>705</v>
      </c>
      <c r="C27" s="32"/>
      <c r="D27" s="27"/>
      <c r="E27" s="33"/>
      <c r="F27" s="33"/>
      <c r="G27" s="33"/>
      <c r="H27" s="33"/>
      <c r="I27" s="33"/>
      <c r="J27" s="33"/>
    </row>
    <row r="28" ht="15" customHeight="1" spans="1:10">
      <c r="A28" s="5" t="s">
        <v>747</v>
      </c>
      <c r="B28" s="5"/>
      <c r="C28" s="35"/>
      <c r="D28" s="35"/>
      <c r="E28" s="35"/>
      <c r="F28" s="35"/>
      <c r="G28" s="35"/>
      <c r="H28" s="35"/>
      <c r="I28" s="35"/>
      <c r="J28" s="35"/>
    </row>
    <row r="29" ht="24" customHeight="1" spans="1:10">
      <c r="A29" s="5" t="s">
        <v>748</v>
      </c>
      <c r="B29" s="8">
        <v>100</v>
      </c>
      <c r="C29" s="8"/>
      <c r="D29" s="8"/>
      <c r="E29" s="8"/>
      <c r="F29" s="8"/>
      <c r="G29" s="8"/>
      <c r="H29" s="8"/>
      <c r="I29" s="4">
        <f>I8+I18+I19+I20+I21+I22+I23+I24+I25+I26</f>
        <v>95</v>
      </c>
      <c r="J29" s="36" t="s">
        <v>749</v>
      </c>
    </row>
    <row r="30" spans="1:10">
      <c r="A30" s="37" t="s">
        <v>750</v>
      </c>
      <c r="B30" s="37"/>
      <c r="C30" s="37"/>
      <c r="D30" s="37"/>
      <c r="E30" s="37"/>
      <c r="F30" s="37"/>
      <c r="G30" s="37"/>
      <c r="H30" s="37"/>
      <c r="I30" s="37"/>
      <c r="J30" s="37"/>
    </row>
    <row r="31" spans="1:10">
      <c r="A31" s="37" t="s">
        <v>751</v>
      </c>
      <c r="B31" s="37"/>
      <c r="C31" s="37"/>
      <c r="D31" s="37"/>
      <c r="E31" s="37"/>
      <c r="F31" s="37"/>
      <c r="G31" s="37"/>
      <c r="H31" s="37"/>
      <c r="I31" s="37"/>
      <c r="J31" s="37"/>
    </row>
    <row r="32" spans="1:10">
      <c r="A32" s="37" t="s">
        <v>752</v>
      </c>
      <c r="B32" s="37"/>
      <c r="C32" s="37"/>
      <c r="D32" s="37"/>
      <c r="E32" s="37"/>
      <c r="F32" s="37"/>
      <c r="G32" s="37"/>
      <c r="H32" s="37"/>
      <c r="I32" s="37"/>
      <c r="J32" s="37"/>
    </row>
    <row r="33" spans="1:10">
      <c r="A33" s="37" t="s">
        <v>753</v>
      </c>
      <c r="B33" s="37"/>
      <c r="C33" s="37"/>
      <c r="D33" s="37"/>
      <c r="E33" s="37"/>
      <c r="F33" s="37"/>
      <c r="G33" s="37"/>
      <c r="H33" s="37"/>
      <c r="I33" s="37"/>
      <c r="J33" s="37"/>
    </row>
    <row r="34" spans="1:10">
      <c r="A34" s="37" t="s">
        <v>754</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H8" sqref="H8"/>
    </sheetView>
  </sheetViews>
  <sheetFormatPr defaultColWidth="9" defaultRowHeight="13.5"/>
  <cols>
    <col min="1" max="16384" width="9" style="1"/>
  </cols>
  <sheetData>
    <row r="1" ht="24.75" spans="1:10">
      <c r="A1" s="2" t="s">
        <v>711</v>
      </c>
      <c r="B1" s="2"/>
      <c r="C1" s="2"/>
      <c r="D1" s="2"/>
      <c r="E1" s="2"/>
      <c r="F1" s="2"/>
      <c r="G1" s="2"/>
      <c r="H1" s="2"/>
      <c r="I1" s="2"/>
      <c r="J1" s="2"/>
    </row>
    <row r="2" ht="25.5" spans="1:10">
      <c r="A2" s="2"/>
      <c r="B2" s="2"/>
      <c r="C2" s="2"/>
      <c r="D2" s="2"/>
      <c r="E2" s="2"/>
      <c r="F2" s="2"/>
      <c r="G2" s="2"/>
      <c r="H2" s="2"/>
      <c r="I2" s="2"/>
      <c r="J2" s="2"/>
    </row>
    <row r="3" ht="15" customHeight="1" spans="1:10">
      <c r="A3" s="3" t="s">
        <v>712</v>
      </c>
      <c r="B3" s="4" t="s">
        <v>755</v>
      </c>
      <c r="C3" s="4"/>
      <c r="D3" s="4"/>
      <c r="E3" s="4"/>
      <c r="F3" s="4"/>
      <c r="G3" s="4"/>
      <c r="H3" s="4"/>
      <c r="I3" s="4"/>
      <c r="J3" s="4"/>
    </row>
    <row r="4" ht="15" customHeight="1" spans="1:10">
      <c r="A4" s="5" t="s">
        <v>714</v>
      </c>
      <c r="B4" s="6" t="s">
        <v>589</v>
      </c>
      <c r="C4" s="6"/>
      <c r="D4" s="6"/>
      <c r="E4" s="7" t="s">
        <v>715</v>
      </c>
      <c r="F4" s="4" t="s">
        <v>589</v>
      </c>
      <c r="G4" s="4"/>
      <c r="H4" s="4"/>
      <c r="I4" s="4"/>
      <c r="J4" s="4"/>
    </row>
    <row r="5" ht="14.25" spans="1:10">
      <c r="A5" s="5"/>
      <c r="B5" s="6"/>
      <c r="C5" s="6"/>
      <c r="D5" s="6"/>
      <c r="E5" s="8" t="s">
        <v>668</v>
      </c>
      <c r="F5" s="4"/>
      <c r="G5" s="4"/>
      <c r="H5" s="4"/>
      <c r="I5" s="4"/>
      <c r="J5" s="4"/>
    </row>
    <row r="6" ht="15" customHeight="1" spans="1:10">
      <c r="A6" s="5" t="s">
        <v>716</v>
      </c>
      <c r="B6" s="8"/>
      <c r="C6" s="9" t="s">
        <v>637</v>
      </c>
      <c r="D6" s="9" t="s">
        <v>717</v>
      </c>
      <c r="E6" s="7" t="s">
        <v>717</v>
      </c>
      <c r="F6" s="4" t="s">
        <v>718</v>
      </c>
      <c r="G6" s="4"/>
      <c r="H6" s="4" t="s">
        <v>719</v>
      </c>
      <c r="I6" s="4" t="s">
        <v>720</v>
      </c>
      <c r="J6" s="4"/>
    </row>
    <row r="7" ht="14.25" spans="1:10">
      <c r="A7" s="5"/>
      <c r="B7" s="8"/>
      <c r="C7" s="8" t="s">
        <v>550</v>
      </c>
      <c r="D7" s="8" t="s">
        <v>550</v>
      </c>
      <c r="E7" s="8" t="s">
        <v>721</v>
      </c>
      <c r="F7" s="4"/>
      <c r="G7" s="4"/>
      <c r="H7" s="4"/>
      <c r="I7" s="4"/>
      <c r="J7" s="4"/>
    </row>
    <row r="8" ht="27" customHeight="1" spans="1:10">
      <c r="A8" s="5"/>
      <c r="B8" s="8" t="s">
        <v>647</v>
      </c>
      <c r="C8" s="8">
        <v>20</v>
      </c>
      <c r="D8" s="10">
        <v>20</v>
      </c>
      <c r="E8" s="10">
        <v>20</v>
      </c>
      <c r="F8" s="8">
        <v>10</v>
      </c>
      <c r="G8" s="8"/>
      <c r="H8" s="8">
        <v>100</v>
      </c>
      <c r="I8" s="8">
        <v>10</v>
      </c>
      <c r="J8" s="8"/>
    </row>
    <row r="9" ht="15" customHeight="1" spans="1:10">
      <c r="A9" s="5"/>
      <c r="B9" s="12" t="s">
        <v>650</v>
      </c>
      <c r="C9" s="10"/>
      <c r="D9" s="10"/>
      <c r="E9" s="10"/>
      <c r="F9" s="8" t="s">
        <v>555</v>
      </c>
      <c r="G9" s="8"/>
      <c r="H9" s="8" t="s">
        <v>555</v>
      </c>
      <c r="I9" s="8" t="s">
        <v>555</v>
      </c>
      <c r="J9" s="8"/>
    </row>
    <row r="10" ht="26.25" spans="1:10">
      <c r="A10" s="5"/>
      <c r="B10" s="10" t="s">
        <v>651</v>
      </c>
      <c r="C10" s="10"/>
      <c r="D10" s="10"/>
      <c r="E10" s="10"/>
      <c r="F10" s="8"/>
      <c r="G10" s="8"/>
      <c r="H10" s="8"/>
      <c r="I10" s="8"/>
      <c r="J10" s="8"/>
    </row>
    <row r="11" ht="27" customHeight="1" spans="1:10">
      <c r="A11" s="5"/>
      <c r="B11" s="10" t="s">
        <v>652</v>
      </c>
      <c r="C11" s="10"/>
      <c r="D11" s="10"/>
      <c r="E11" s="10"/>
      <c r="F11" s="8" t="s">
        <v>555</v>
      </c>
      <c r="G11" s="8"/>
      <c r="H11" s="8" t="s">
        <v>555</v>
      </c>
      <c r="I11" s="8" t="s">
        <v>555</v>
      </c>
      <c r="J11" s="8"/>
    </row>
    <row r="12" ht="27" customHeight="1" spans="1:10">
      <c r="A12" s="5"/>
      <c r="B12" s="10" t="s">
        <v>722</v>
      </c>
      <c r="C12" s="8"/>
      <c r="D12" s="8"/>
      <c r="E12" s="13"/>
      <c r="F12" s="8" t="s">
        <v>555</v>
      </c>
      <c r="G12" s="8"/>
      <c r="H12" s="8" t="s">
        <v>555</v>
      </c>
      <c r="I12" s="8" t="s">
        <v>555</v>
      </c>
      <c r="J12" s="8"/>
    </row>
    <row r="13" ht="15" customHeight="1" spans="1:10">
      <c r="A13" s="14" t="s">
        <v>723</v>
      </c>
      <c r="B13" s="14"/>
      <c r="C13" s="14"/>
      <c r="D13" s="14"/>
      <c r="E13" s="14"/>
      <c r="F13" s="14"/>
      <c r="G13" s="15" t="s">
        <v>724</v>
      </c>
      <c r="H13" s="15"/>
      <c r="I13" s="15"/>
      <c r="J13" s="15"/>
    </row>
    <row r="14" ht="27" customHeight="1" spans="1:10">
      <c r="A14" s="14" t="s">
        <v>725</v>
      </c>
      <c r="B14" s="16" t="s">
        <v>756</v>
      </c>
      <c r="C14" s="16"/>
      <c r="D14" s="16"/>
      <c r="E14" s="16"/>
      <c r="F14" s="16"/>
      <c r="G14" s="17" t="s">
        <v>756</v>
      </c>
      <c r="H14" s="17"/>
      <c r="I14" s="17"/>
      <c r="J14" s="17"/>
    </row>
    <row r="15" ht="15" customHeight="1" spans="1:10">
      <c r="A15" s="14" t="s">
        <v>658</v>
      </c>
      <c r="B15" s="14"/>
      <c r="C15" s="14"/>
      <c r="D15" s="18" t="s">
        <v>727</v>
      </c>
      <c r="E15" s="18"/>
      <c r="F15" s="18"/>
      <c r="G15" s="19" t="s">
        <v>728</v>
      </c>
      <c r="H15" s="19"/>
      <c r="I15" s="19"/>
      <c r="J15" s="19"/>
    </row>
    <row r="16" ht="24.75" customHeight="1" spans="1:10">
      <c r="A16" s="20" t="s">
        <v>729</v>
      </c>
      <c r="B16" s="5" t="s">
        <v>665</v>
      </c>
      <c r="C16" s="9" t="s">
        <v>730</v>
      </c>
      <c r="D16" s="7" t="s">
        <v>659</v>
      </c>
      <c r="E16" s="4" t="s">
        <v>660</v>
      </c>
      <c r="F16" s="21" t="s">
        <v>661</v>
      </c>
      <c r="G16" s="22" t="s">
        <v>662</v>
      </c>
      <c r="H16" s="23" t="s">
        <v>718</v>
      </c>
      <c r="I16" s="23" t="s">
        <v>720</v>
      </c>
      <c r="J16" s="23" t="s">
        <v>731</v>
      </c>
    </row>
    <row r="17" ht="14.25" spans="1:10">
      <c r="A17" s="20"/>
      <c r="B17" s="5"/>
      <c r="C17" s="8" t="s">
        <v>659</v>
      </c>
      <c r="D17" s="8" t="s">
        <v>667</v>
      </c>
      <c r="E17" s="4"/>
      <c r="F17" s="24" t="s">
        <v>668</v>
      </c>
      <c r="G17" s="25" t="s">
        <v>669</v>
      </c>
      <c r="H17" s="23"/>
      <c r="I17" s="23"/>
      <c r="J17" s="23"/>
    </row>
    <row r="18" ht="15" customHeight="1" spans="1:10">
      <c r="A18" s="5" t="s">
        <v>732</v>
      </c>
      <c r="B18" s="9" t="s">
        <v>672</v>
      </c>
      <c r="C18" s="6" t="s">
        <v>757</v>
      </c>
      <c r="D18" s="9" t="s">
        <v>734</v>
      </c>
      <c r="E18" s="8">
        <v>60</v>
      </c>
      <c r="F18" s="18" t="s">
        <v>758</v>
      </c>
      <c r="G18" s="18" t="s">
        <v>759</v>
      </c>
      <c r="H18" s="18">
        <v>25</v>
      </c>
      <c r="I18" s="18">
        <v>25</v>
      </c>
      <c r="J18" s="18"/>
    </row>
    <row r="19" ht="14.25" spans="1:10">
      <c r="A19" s="5"/>
      <c r="B19" s="7" t="s">
        <v>677</v>
      </c>
      <c r="C19" s="6"/>
      <c r="D19" s="9" t="s">
        <v>737</v>
      </c>
      <c r="E19" s="8"/>
      <c r="F19" s="18"/>
      <c r="G19" s="18"/>
      <c r="H19" s="18"/>
      <c r="I19" s="18"/>
      <c r="J19" s="18"/>
    </row>
    <row r="20" ht="26.25" spans="1:10">
      <c r="A20" s="5"/>
      <c r="B20" s="7" t="s">
        <v>683</v>
      </c>
      <c r="C20" s="6" t="s">
        <v>760</v>
      </c>
      <c r="D20" s="9" t="s">
        <v>738</v>
      </c>
      <c r="E20" s="8" t="s">
        <v>761</v>
      </c>
      <c r="F20" s="18" t="s">
        <v>762</v>
      </c>
      <c r="G20" s="18" t="s">
        <v>761</v>
      </c>
      <c r="H20" s="18">
        <v>25</v>
      </c>
      <c r="I20" s="18">
        <v>25</v>
      </c>
      <c r="J20" s="18"/>
    </row>
    <row r="21" ht="14.25" spans="1:10">
      <c r="A21" s="5"/>
      <c r="B21" s="4" t="s">
        <v>689</v>
      </c>
      <c r="C21" s="6"/>
      <c r="D21" s="9" t="s">
        <v>690</v>
      </c>
      <c r="E21" s="8"/>
      <c r="F21" s="18"/>
      <c r="G21" s="18"/>
      <c r="H21" s="18"/>
      <c r="I21" s="18"/>
      <c r="J21" s="18"/>
    </row>
    <row r="22" ht="27" customHeight="1" spans="1:10">
      <c r="A22" s="5" t="s">
        <v>739</v>
      </c>
      <c r="B22" s="8" t="s">
        <v>740</v>
      </c>
      <c r="C22" s="6"/>
      <c r="D22" s="9" t="s">
        <v>694</v>
      </c>
      <c r="E22" s="8"/>
      <c r="F22" s="18"/>
      <c r="G22" s="18"/>
      <c r="H22" s="18"/>
      <c r="I22" s="18"/>
      <c r="J22" s="18"/>
    </row>
    <row r="23" ht="26.25" spans="1:10">
      <c r="A23" s="5"/>
      <c r="B23" s="8" t="s">
        <v>742</v>
      </c>
      <c r="C23" s="6" t="s">
        <v>763</v>
      </c>
      <c r="D23" s="27"/>
      <c r="E23" s="8">
        <v>20</v>
      </c>
      <c r="F23" s="18" t="s">
        <v>681</v>
      </c>
      <c r="G23" s="26">
        <v>0.2</v>
      </c>
      <c r="H23" s="18">
        <v>25</v>
      </c>
      <c r="I23" s="18">
        <v>20</v>
      </c>
      <c r="J23" s="18"/>
    </row>
    <row r="24" ht="26.25" spans="1:10">
      <c r="A24" s="5"/>
      <c r="B24" s="8" t="s">
        <v>743</v>
      </c>
      <c r="C24" s="6"/>
      <c r="D24" s="27"/>
      <c r="E24" s="8"/>
      <c r="F24" s="18"/>
      <c r="G24" s="18"/>
      <c r="H24" s="18"/>
      <c r="I24" s="18"/>
      <c r="J24" s="18"/>
    </row>
    <row r="25" ht="26.25" spans="1:10">
      <c r="A25" s="5"/>
      <c r="B25" s="28" t="s">
        <v>744</v>
      </c>
      <c r="C25" s="29"/>
      <c r="D25" s="27"/>
      <c r="E25" s="28"/>
      <c r="F25" s="25"/>
      <c r="G25" s="25"/>
      <c r="H25" s="25"/>
      <c r="I25" s="25"/>
      <c r="J25" s="25"/>
    </row>
    <row r="26" ht="15" customHeight="1" spans="1:10">
      <c r="A26" s="30" t="s">
        <v>745</v>
      </c>
      <c r="B26" s="31" t="s">
        <v>704</v>
      </c>
      <c r="C26" s="32" t="s">
        <v>764</v>
      </c>
      <c r="D26" s="27"/>
      <c r="E26" s="33">
        <v>90</v>
      </c>
      <c r="F26" s="33" t="s">
        <v>681</v>
      </c>
      <c r="G26" s="34">
        <v>0.9</v>
      </c>
      <c r="H26" s="33">
        <v>15</v>
      </c>
      <c r="I26" s="33">
        <v>15</v>
      </c>
      <c r="J26" s="33"/>
    </row>
    <row r="27" ht="26.25" spans="1:10">
      <c r="A27" s="30"/>
      <c r="B27" s="33" t="s">
        <v>705</v>
      </c>
      <c r="C27" s="32"/>
      <c r="D27" s="27"/>
      <c r="E27" s="33"/>
      <c r="F27" s="33"/>
      <c r="G27" s="33"/>
      <c r="H27" s="33"/>
      <c r="I27" s="33"/>
      <c r="J27" s="33"/>
    </row>
    <row r="28" ht="15" customHeight="1" spans="1:10">
      <c r="A28" s="5" t="s">
        <v>747</v>
      </c>
      <c r="B28" s="5"/>
      <c r="C28" s="35"/>
      <c r="D28" s="35"/>
      <c r="E28" s="35"/>
      <c r="F28" s="35"/>
      <c r="G28" s="35"/>
      <c r="H28" s="35"/>
      <c r="I28" s="35"/>
      <c r="J28" s="35"/>
    </row>
    <row r="29" ht="24" customHeight="1" spans="1:10">
      <c r="A29" s="5" t="s">
        <v>748</v>
      </c>
      <c r="B29" s="8">
        <v>100</v>
      </c>
      <c r="C29" s="8"/>
      <c r="D29" s="8"/>
      <c r="E29" s="8"/>
      <c r="F29" s="8"/>
      <c r="G29" s="8"/>
      <c r="H29" s="8"/>
      <c r="I29" s="4">
        <v>95</v>
      </c>
      <c r="J29" s="36" t="s">
        <v>749</v>
      </c>
    </row>
    <row r="30" spans="1:10">
      <c r="A30" s="37" t="s">
        <v>750</v>
      </c>
      <c r="B30" s="37"/>
      <c r="C30" s="37"/>
      <c r="D30" s="37"/>
      <c r="E30" s="37"/>
      <c r="F30" s="37"/>
      <c r="G30" s="37"/>
      <c r="H30" s="37"/>
      <c r="I30" s="37"/>
      <c r="J30" s="37"/>
    </row>
    <row r="31" spans="1:10">
      <c r="A31" s="37" t="s">
        <v>751</v>
      </c>
      <c r="B31" s="37"/>
      <c r="C31" s="37"/>
      <c r="D31" s="37"/>
      <c r="E31" s="37"/>
      <c r="F31" s="37"/>
      <c r="G31" s="37"/>
      <c r="H31" s="37"/>
      <c r="I31" s="37"/>
      <c r="J31" s="37"/>
    </row>
    <row r="32" spans="1:10">
      <c r="A32" s="37" t="s">
        <v>752</v>
      </c>
      <c r="B32" s="37"/>
      <c r="C32" s="37"/>
      <c r="D32" s="37"/>
      <c r="E32" s="37"/>
      <c r="F32" s="37"/>
      <c r="G32" s="37"/>
      <c r="H32" s="37"/>
      <c r="I32" s="37"/>
      <c r="J32" s="37"/>
    </row>
    <row r="33" spans="1:10">
      <c r="A33" s="37" t="s">
        <v>753</v>
      </c>
      <c r="B33" s="37"/>
      <c r="C33" s="37"/>
      <c r="D33" s="37"/>
      <c r="E33" s="37"/>
      <c r="F33" s="37"/>
      <c r="G33" s="37"/>
      <c r="H33" s="37"/>
      <c r="I33" s="37"/>
      <c r="J33" s="37"/>
    </row>
    <row r="34" spans="1:10">
      <c r="A34" s="37" t="s">
        <v>754</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F4:J5"/>
    <mergeCell ref="F6:G7"/>
    <mergeCell ref="I6:J7"/>
    <mergeCell ref="F9:G10"/>
    <mergeCell ref="I9:J10"/>
    <mergeCell ref="B4:D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G24" sqref="G24"/>
    </sheetView>
  </sheetViews>
  <sheetFormatPr defaultColWidth="9" defaultRowHeight="13.5"/>
  <cols>
    <col min="1" max="16384" width="9" style="1"/>
  </cols>
  <sheetData>
    <row r="1" ht="24.75" spans="1:10">
      <c r="A1" s="2" t="s">
        <v>711</v>
      </c>
      <c r="B1" s="2"/>
      <c r="C1" s="2"/>
      <c r="D1" s="2"/>
      <c r="E1" s="2"/>
      <c r="F1" s="2"/>
      <c r="G1" s="2"/>
      <c r="H1" s="2"/>
      <c r="I1" s="2"/>
      <c r="J1" s="2"/>
    </row>
    <row r="2" ht="25.5" spans="1:10">
      <c r="A2" s="2"/>
      <c r="B2" s="2"/>
      <c r="C2" s="2"/>
      <c r="D2" s="2"/>
      <c r="E2" s="2"/>
      <c r="F2" s="2"/>
      <c r="G2" s="2"/>
      <c r="H2" s="2"/>
      <c r="I2" s="2"/>
      <c r="J2" s="2"/>
    </row>
    <row r="3" ht="15" customHeight="1" spans="1:10">
      <c r="A3" s="3" t="s">
        <v>712</v>
      </c>
      <c r="B3" s="4" t="s">
        <v>765</v>
      </c>
      <c r="C3" s="4"/>
      <c r="D3" s="4"/>
      <c r="E3" s="4"/>
      <c r="F3" s="4"/>
      <c r="G3" s="4"/>
      <c r="H3" s="4"/>
      <c r="I3" s="4"/>
      <c r="J3" s="4"/>
    </row>
    <row r="4" ht="15" customHeight="1" spans="1:10">
      <c r="A4" s="5" t="s">
        <v>714</v>
      </c>
      <c r="B4" s="6" t="s">
        <v>589</v>
      </c>
      <c r="C4" s="6"/>
      <c r="D4" s="6"/>
      <c r="E4" s="7" t="s">
        <v>715</v>
      </c>
      <c r="F4" s="4" t="s">
        <v>589</v>
      </c>
      <c r="G4" s="4"/>
      <c r="H4" s="4"/>
      <c r="I4" s="4"/>
      <c r="J4" s="4"/>
    </row>
    <row r="5" ht="14.25" spans="1:10">
      <c r="A5" s="5"/>
      <c r="B5" s="6"/>
      <c r="C5" s="6"/>
      <c r="D5" s="6"/>
      <c r="E5" s="8" t="s">
        <v>668</v>
      </c>
      <c r="F5" s="4"/>
      <c r="G5" s="4"/>
      <c r="H5" s="4"/>
      <c r="I5" s="4"/>
      <c r="J5" s="4"/>
    </row>
    <row r="6" ht="15" customHeight="1" spans="1:10">
      <c r="A6" s="5" t="s">
        <v>716</v>
      </c>
      <c r="B6" s="8"/>
      <c r="C6" s="9" t="s">
        <v>637</v>
      </c>
      <c r="D6" s="9" t="s">
        <v>717</v>
      </c>
      <c r="E6" s="7" t="s">
        <v>717</v>
      </c>
      <c r="F6" s="4" t="s">
        <v>718</v>
      </c>
      <c r="G6" s="4"/>
      <c r="H6" s="4" t="s">
        <v>719</v>
      </c>
      <c r="I6" s="4" t="s">
        <v>720</v>
      </c>
      <c r="J6" s="4"/>
    </row>
    <row r="7" ht="14.25" spans="1:10">
      <c r="A7" s="5"/>
      <c r="B7" s="8"/>
      <c r="C7" s="8" t="s">
        <v>550</v>
      </c>
      <c r="D7" s="8" t="s">
        <v>550</v>
      </c>
      <c r="E7" s="8" t="s">
        <v>721</v>
      </c>
      <c r="F7" s="4"/>
      <c r="G7" s="4"/>
      <c r="H7" s="4"/>
      <c r="I7" s="4"/>
      <c r="J7" s="4"/>
    </row>
    <row r="8" ht="27" customHeight="1" spans="1:10">
      <c r="A8" s="5"/>
      <c r="B8" s="8" t="s">
        <v>647</v>
      </c>
      <c r="C8" s="8">
        <v>74.28</v>
      </c>
      <c r="D8" s="10">
        <v>74.28</v>
      </c>
      <c r="E8" s="10">
        <v>74.28</v>
      </c>
      <c r="F8" s="8">
        <v>10</v>
      </c>
      <c r="G8" s="8"/>
      <c r="H8" s="8">
        <v>100</v>
      </c>
      <c r="I8" s="8">
        <v>10</v>
      </c>
      <c r="J8" s="8"/>
    </row>
    <row r="9" ht="15" customHeight="1" spans="1:10">
      <c r="A9" s="5"/>
      <c r="B9" s="12" t="s">
        <v>650</v>
      </c>
      <c r="C9" s="10"/>
      <c r="D9" s="10"/>
      <c r="E9" s="10"/>
      <c r="F9" s="8" t="s">
        <v>555</v>
      </c>
      <c r="G9" s="8"/>
      <c r="H9" s="8" t="s">
        <v>555</v>
      </c>
      <c r="I9" s="8" t="s">
        <v>555</v>
      </c>
      <c r="J9" s="8"/>
    </row>
    <row r="10" ht="26.25" spans="1:10">
      <c r="A10" s="5"/>
      <c r="B10" s="10" t="s">
        <v>651</v>
      </c>
      <c r="C10" s="10"/>
      <c r="D10" s="10"/>
      <c r="E10" s="10"/>
      <c r="F10" s="8"/>
      <c r="G10" s="8"/>
      <c r="H10" s="8"/>
      <c r="I10" s="8"/>
      <c r="J10" s="8"/>
    </row>
    <row r="11" ht="27" customHeight="1" spans="1:10">
      <c r="A11" s="5"/>
      <c r="B11" s="10" t="s">
        <v>652</v>
      </c>
      <c r="C11" s="10"/>
      <c r="D11" s="10"/>
      <c r="E11" s="10"/>
      <c r="F11" s="8" t="s">
        <v>555</v>
      </c>
      <c r="G11" s="8"/>
      <c r="H11" s="8" t="s">
        <v>555</v>
      </c>
      <c r="I11" s="8" t="s">
        <v>555</v>
      </c>
      <c r="J11" s="8"/>
    </row>
    <row r="12" ht="27" customHeight="1" spans="1:10">
      <c r="A12" s="5"/>
      <c r="B12" s="10" t="s">
        <v>722</v>
      </c>
      <c r="C12" s="8">
        <v>74.28</v>
      </c>
      <c r="D12" s="10">
        <v>74.28</v>
      </c>
      <c r="E12" s="10">
        <v>74.28</v>
      </c>
      <c r="F12" s="8" t="s">
        <v>555</v>
      </c>
      <c r="G12" s="8"/>
      <c r="H12" s="8" t="s">
        <v>555</v>
      </c>
      <c r="I12" s="8" t="s">
        <v>555</v>
      </c>
      <c r="J12" s="8"/>
    </row>
    <row r="13" ht="15" customHeight="1" spans="1:10">
      <c r="A13" s="14" t="s">
        <v>723</v>
      </c>
      <c r="B13" s="14"/>
      <c r="C13" s="14"/>
      <c r="D13" s="14"/>
      <c r="E13" s="14"/>
      <c r="F13" s="14"/>
      <c r="G13" s="15" t="s">
        <v>724</v>
      </c>
      <c r="H13" s="15"/>
      <c r="I13" s="15"/>
      <c r="J13" s="15"/>
    </row>
    <row r="14" ht="27" customHeight="1" spans="1:10">
      <c r="A14" s="14" t="s">
        <v>725</v>
      </c>
      <c r="B14" s="16" t="s">
        <v>726</v>
      </c>
      <c r="C14" s="16"/>
      <c r="D14" s="16"/>
      <c r="E14" s="16"/>
      <c r="F14" s="16"/>
      <c r="G14" s="17" t="s">
        <v>726</v>
      </c>
      <c r="H14" s="17"/>
      <c r="I14" s="17"/>
      <c r="J14" s="17"/>
    </row>
    <row r="15" ht="15" customHeight="1" spans="1:10">
      <c r="A15" s="14" t="s">
        <v>658</v>
      </c>
      <c r="B15" s="14"/>
      <c r="C15" s="14"/>
      <c r="D15" s="18" t="s">
        <v>727</v>
      </c>
      <c r="E15" s="18"/>
      <c r="F15" s="18"/>
      <c r="G15" s="19" t="s">
        <v>728</v>
      </c>
      <c r="H15" s="19"/>
      <c r="I15" s="19"/>
      <c r="J15" s="19"/>
    </row>
    <row r="16" ht="24.75" customHeight="1" spans="1:10">
      <c r="A16" s="20" t="s">
        <v>729</v>
      </c>
      <c r="B16" s="5" t="s">
        <v>665</v>
      </c>
      <c r="C16" s="9" t="s">
        <v>730</v>
      </c>
      <c r="D16" s="7" t="s">
        <v>659</v>
      </c>
      <c r="E16" s="4" t="s">
        <v>660</v>
      </c>
      <c r="F16" s="21" t="s">
        <v>661</v>
      </c>
      <c r="G16" s="22" t="s">
        <v>662</v>
      </c>
      <c r="H16" s="23" t="s">
        <v>718</v>
      </c>
      <c r="I16" s="23" t="s">
        <v>720</v>
      </c>
      <c r="J16" s="23" t="s">
        <v>731</v>
      </c>
    </row>
    <row r="17" ht="14.25" spans="1:10">
      <c r="A17" s="20"/>
      <c r="B17" s="5"/>
      <c r="C17" s="8" t="s">
        <v>659</v>
      </c>
      <c r="D17" s="8" t="s">
        <v>667</v>
      </c>
      <c r="E17" s="4"/>
      <c r="F17" s="24" t="s">
        <v>668</v>
      </c>
      <c r="G17" s="25" t="s">
        <v>669</v>
      </c>
      <c r="H17" s="23"/>
      <c r="I17" s="23"/>
      <c r="J17" s="23"/>
    </row>
    <row r="18" ht="15" customHeight="1" spans="1:10">
      <c r="A18" s="5" t="s">
        <v>732</v>
      </c>
      <c r="B18" s="9" t="s">
        <v>672</v>
      </c>
      <c r="C18" s="6" t="s">
        <v>733</v>
      </c>
      <c r="D18" s="9" t="s">
        <v>734</v>
      </c>
      <c r="E18" s="8">
        <v>127.779</v>
      </c>
      <c r="F18" s="18" t="s">
        <v>735</v>
      </c>
      <c r="G18" s="18" t="s">
        <v>736</v>
      </c>
      <c r="H18" s="18">
        <v>30</v>
      </c>
      <c r="I18" s="18">
        <v>30</v>
      </c>
      <c r="J18" s="18"/>
    </row>
    <row r="19" ht="14.25" spans="1:10">
      <c r="A19" s="5"/>
      <c r="B19" s="7" t="s">
        <v>677</v>
      </c>
      <c r="C19" s="6"/>
      <c r="D19" s="9" t="s">
        <v>737</v>
      </c>
      <c r="E19" s="8"/>
      <c r="F19" s="18"/>
      <c r="G19" s="18"/>
      <c r="H19" s="18"/>
      <c r="I19" s="18"/>
      <c r="J19" s="18"/>
    </row>
    <row r="20" ht="14.25" spans="1:10">
      <c r="A20" s="5"/>
      <c r="B20" s="7" t="s">
        <v>683</v>
      </c>
      <c r="C20" s="6"/>
      <c r="D20" s="9" t="s">
        <v>738</v>
      </c>
      <c r="E20" s="8"/>
      <c r="F20" s="18"/>
      <c r="G20" s="18"/>
      <c r="H20" s="18"/>
      <c r="I20" s="18"/>
      <c r="J20" s="18"/>
    </row>
    <row r="21" ht="14.25" spans="1:10">
      <c r="A21" s="5"/>
      <c r="B21" s="4" t="s">
        <v>689</v>
      </c>
      <c r="C21" s="6"/>
      <c r="D21" s="9" t="s">
        <v>690</v>
      </c>
      <c r="E21" s="8"/>
      <c r="F21" s="18"/>
      <c r="G21" s="18"/>
      <c r="H21" s="18"/>
      <c r="I21" s="18"/>
      <c r="J21" s="18"/>
    </row>
    <row r="22" ht="27" customHeight="1" spans="1:10">
      <c r="A22" s="5" t="s">
        <v>739</v>
      </c>
      <c r="B22" s="8" t="s">
        <v>740</v>
      </c>
      <c r="C22" s="6" t="s">
        <v>741</v>
      </c>
      <c r="D22" s="9" t="s">
        <v>694</v>
      </c>
      <c r="E22" s="8">
        <v>90</v>
      </c>
      <c r="F22" s="18" t="s">
        <v>681</v>
      </c>
      <c r="G22" s="26">
        <v>0.9</v>
      </c>
      <c r="H22" s="18">
        <v>30</v>
      </c>
      <c r="I22" s="18">
        <v>25</v>
      </c>
      <c r="J22" s="18"/>
    </row>
    <row r="23" ht="26.25" spans="1:10">
      <c r="A23" s="5"/>
      <c r="B23" s="8" t="s">
        <v>742</v>
      </c>
      <c r="C23" s="6"/>
      <c r="D23" s="27"/>
      <c r="E23" s="8"/>
      <c r="F23" s="18"/>
      <c r="G23" s="18"/>
      <c r="H23" s="18"/>
      <c r="I23" s="18"/>
      <c r="J23" s="18"/>
    </row>
    <row r="24" ht="26.25" spans="1:10">
      <c r="A24" s="5"/>
      <c r="B24" s="8" t="s">
        <v>743</v>
      </c>
      <c r="C24" s="6"/>
      <c r="D24" s="27"/>
      <c r="E24" s="8"/>
      <c r="F24" s="18"/>
      <c r="G24" s="18"/>
      <c r="H24" s="18"/>
      <c r="I24" s="18"/>
      <c r="J24" s="18"/>
    </row>
    <row r="25" ht="26.25" spans="1:10">
      <c r="A25" s="5"/>
      <c r="B25" s="28" t="s">
        <v>744</v>
      </c>
      <c r="C25" s="29"/>
      <c r="D25" s="27"/>
      <c r="E25" s="28"/>
      <c r="F25" s="25"/>
      <c r="G25" s="25"/>
      <c r="H25" s="25"/>
      <c r="I25" s="25"/>
      <c r="J25" s="25"/>
    </row>
    <row r="26" ht="15" customHeight="1" spans="1:10">
      <c r="A26" s="30" t="s">
        <v>745</v>
      </c>
      <c r="B26" s="31" t="s">
        <v>704</v>
      </c>
      <c r="C26" s="32" t="s">
        <v>746</v>
      </c>
      <c r="D26" s="27"/>
      <c r="E26" s="33">
        <v>90</v>
      </c>
      <c r="F26" s="33" t="s">
        <v>681</v>
      </c>
      <c r="G26" s="34">
        <v>0.9</v>
      </c>
      <c r="H26" s="33">
        <v>30</v>
      </c>
      <c r="I26" s="33">
        <v>30</v>
      </c>
      <c r="J26" s="33"/>
    </row>
    <row r="27" ht="26.25" spans="1:10">
      <c r="A27" s="30"/>
      <c r="B27" s="33" t="s">
        <v>705</v>
      </c>
      <c r="C27" s="32"/>
      <c r="D27" s="27"/>
      <c r="E27" s="33"/>
      <c r="F27" s="33"/>
      <c r="G27" s="33"/>
      <c r="H27" s="33"/>
      <c r="I27" s="33"/>
      <c r="J27" s="33"/>
    </row>
    <row r="28" ht="15" customHeight="1" spans="1:10">
      <c r="A28" s="5" t="s">
        <v>747</v>
      </c>
      <c r="B28" s="5"/>
      <c r="C28" s="35"/>
      <c r="D28" s="35"/>
      <c r="E28" s="35"/>
      <c r="F28" s="35"/>
      <c r="G28" s="35"/>
      <c r="H28" s="35"/>
      <c r="I28" s="35"/>
      <c r="J28" s="35"/>
    </row>
    <row r="29" ht="24" customHeight="1" spans="1:10">
      <c r="A29" s="5" t="s">
        <v>748</v>
      </c>
      <c r="B29" s="8">
        <v>100</v>
      </c>
      <c r="C29" s="8"/>
      <c r="D29" s="8"/>
      <c r="E29" s="8"/>
      <c r="F29" s="8"/>
      <c r="G29" s="8"/>
      <c r="H29" s="8"/>
      <c r="I29" s="4">
        <v>95</v>
      </c>
      <c r="J29" s="36" t="s">
        <v>749</v>
      </c>
    </row>
    <row r="30" spans="1:10">
      <c r="A30" s="37" t="s">
        <v>750</v>
      </c>
      <c r="B30" s="37"/>
      <c r="C30" s="37"/>
      <c r="D30" s="37"/>
      <c r="E30" s="37"/>
      <c r="F30" s="37"/>
      <c r="G30" s="37"/>
      <c r="H30" s="37"/>
      <c r="I30" s="37"/>
      <c r="J30" s="37"/>
    </row>
    <row r="31" spans="1:10">
      <c r="A31" s="37" t="s">
        <v>751</v>
      </c>
      <c r="B31" s="37"/>
      <c r="C31" s="37"/>
      <c r="D31" s="37"/>
      <c r="E31" s="37"/>
      <c r="F31" s="37"/>
      <c r="G31" s="37"/>
      <c r="H31" s="37"/>
      <c r="I31" s="37"/>
      <c r="J31" s="37"/>
    </row>
    <row r="32" spans="1:10">
      <c r="A32" s="37" t="s">
        <v>752</v>
      </c>
      <c r="B32" s="37"/>
      <c r="C32" s="37"/>
      <c r="D32" s="37"/>
      <c r="E32" s="37"/>
      <c r="F32" s="37"/>
      <c r="G32" s="37"/>
      <c r="H32" s="37"/>
      <c r="I32" s="37"/>
      <c r="J32" s="37"/>
    </row>
    <row r="33" spans="1:10">
      <c r="A33" s="37" t="s">
        <v>753</v>
      </c>
      <c r="B33" s="37"/>
      <c r="C33" s="37"/>
      <c r="D33" s="37"/>
      <c r="E33" s="37"/>
      <c r="F33" s="37"/>
      <c r="G33" s="37"/>
      <c r="H33" s="37"/>
      <c r="I33" s="37"/>
      <c r="J33" s="37"/>
    </row>
    <row r="34" spans="1:10">
      <c r="A34" s="37" t="s">
        <v>754</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F4:J5"/>
    <mergeCell ref="F6:G7"/>
    <mergeCell ref="I6:J7"/>
    <mergeCell ref="F9:G10"/>
    <mergeCell ref="I9:J10"/>
    <mergeCell ref="B4:D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B4" sqref="B4:D5"/>
    </sheetView>
  </sheetViews>
  <sheetFormatPr defaultColWidth="9" defaultRowHeight="13.5"/>
  <cols>
    <col min="1" max="16384" width="9" style="1"/>
  </cols>
  <sheetData>
    <row r="1" ht="24.75" spans="1:10">
      <c r="A1" s="2" t="s">
        <v>711</v>
      </c>
      <c r="B1" s="2"/>
      <c r="C1" s="2"/>
      <c r="D1" s="2"/>
      <c r="E1" s="2"/>
      <c r="F1" s="2"/>
      <c r="G1" s="2"/>
      <c r="H1" s="2"/>
      <c r="I1" s="2"/>
      <c r="J1" s="2"/>
    </row>
    <row r="2" ht="25.5" spans="1:10">
      <c r="A2" s="2"/>
      <c r="B2" s="2"/>
      <c r="C2" s="2"/>
      <c r="D2" s="2"/>
      <c r="E2" s="2"/>
      <c r="F2" s="2"/>
      <c r="G2" s="2"/>
      <c r="H2" s="2"/>
      <c r="I2" s="2"/>
      <c r="J2" s="2"/>
    </row>
    <row r="3" ht="15" customHeight="1" spans="1:10">
      <c r="A3" s="3" t="s">
        <v>712</v>
      </c>
      <c r="B3" s="4" t="s">
        <v>766</v>
      </c>
      <c r="C3" s="4"/>
      <c r="D3" s="4"/>
      <c r="E3" s="4"/>
      <c r="F3" s="4"/>
      <c r="G3" s="4"/>
      <c r="H3" s="4"/>
      <c r="I3" s="4"/>
      <c r="J3" s="4"/>
    </row>
    <row r="4" ht="15" customHeight="1" spans="1:10">
      <c r="A4" s="5" t="s">
        <v>714</v>
      </c>
      <c r="B4" s="6" t="s">
        <v>589</v>
      </c>
      <c r="C4" s="6"/>
      <c r="D4" s="6"/>
      <c r="E4" s="7" t="s">
        <v>715</v>
      </c>
      <c r="F4" s="4" t="s">
        <v>589</v>
      </c>
      <c r="G4" s="4"/>
      <c r="H4" s="4"/>
      <c r="I4" s="4"/>
      <c r="J4" s="4"/>
    </row>
    <row r="5" ht="14.25" spans="1:10">
      <c r="A5" s="5"/>
      <c r="B5" s="6"/>
      <c r="C5" s="6"/>
      <c r="D5" s="6"/>
      <c r="E5" s="8" t="s">
        <v>668</v>
      </c>
      <c r="F5" s="4"/>
      <c r="G5" s="4"/>
      <c r="H5" s="4"/>
      <c r="I5" s="4"/>
      <c r="J5" s="4"/>
    </row>
    <row r="6" ht="15" customHeight="1" spans="1:10">
      <c r="A6" s="5" t="s">
        <v>716</v>
      </c>
      <c r="B6" s="8"/>
      <c r="C6" s="9" t="s">
        <v>637</v>
      </c>
      <c r="D6" s="9" t="s">
        <v>717</v>
      </c>
      <c r="E6" s="7" t="s">
        <v>717</v>
      </c>
      <c r="F6" s="4" t="s">
        <v>718</v>
      </c>
      <c r="G6" s="4"/>
      <c r="H6" s="4" t="s">
        <v>719</v>
      </c>
      <c r="I6" s="4" t="s">
        <v>720</v>
      </c>
      <c r="J6" s="4"/>
    </row>
    <row r="7" ht="14.25" spans="1:10">
      <c r="A7" s="5"/>
      <c r="B7" s="8"/>
      <c r="C7" s="8" t="s">
        <v>550</v>
      </c>
      <c r="D7" s="8" t="s">
        <v>550</v>
      </c>
      <c r="E7" s="8" t="s">
        <v>721</v>
      </c>
      <c r="F7" s="4"/>
      <c r="G7" s="4"/>
      <c r="H7" s="4"/>
      <c r="I7" s="4"/>
      <c r="J7" s="4"/>
    </row>
    <row r="8" ht="27" customHeight="1" spans="1:10">
      <c r="A8" s="5"/>
      <c r="B8" s="8" t="s">
        <v>647</v>
      </c>
      <c r="C8" s="8">
        <v>3.74</v>
      </c>
      <c r="D8" s="8">
        <v>3.74</v>
      </c>
      <c r="E8" s="8">
        <v>3.74</v>
      </c>
      <c r="F8" s="8">
        <v>10</v>
      </c>
      <c r="G8" s="8"/>
      <c r="H8" s="8">
        <v>100</v>
      </c>
      <c r="I8" s="8"/>
      <c r="J8" s="8"/>
    </row>
    <row r="9" ht="15" customHeight="1" spans="1:10">
      <c r="A9" s="5"/>
      <c r="B9" s="12" t="s">
        <v>650</v>
      </c>
      <c r="C9" s="10"/>
      <c r="D9" s="10"/>
      <c r="E9" s="10"/>
      <c r="F9" s="8" t="s">
        <v>555</v>
      </c>
      <c r="G9" s="8"/>
      <c r="H9" s="8" t="s">
        <v>555</v>
      </c>
      <c r="I9" s="8" t="s">
        <v>555</v>
      </c>
      <c r="J9" s="8"/>
    </row>
    <row r="10" ht="26.25" spans="1:10">
      <c r="A10" s="5"/>
      <c r="B10" s="10" t="s">
        <v>651</v>
      </c>
      <c r="C10" s="10"/>
      <c r="D10" s="10"/>
      <c r="E10" s="10"/>
      <c r="F10" s="8"/>
      <c r="G10" s="8"/>
      <c r="H10" s="8"/>
      <c r="I10" s="8"/>
      <c r="J10" s="8"/>
    </row>
    <row r="11" ht="27" customHeight="1" spans="1:10">
      <c r="A11" s="5"/>
      <c r="B11" s="10" t="s">
        <v>652</v>
      </c>
      <c r="C11" s="10">
        <v>3.74</v>
      </c>
      <c r="D11" s="8">
        <v>3.74</v>
      </c>
      <c r="E11" s="8">
        <v>3.74</v>
      </c>
      <c r="F11" s="8" t="s">
        <v>555</v>
      </c>
      <c r="G11" s="8"/>
      <c r="H11" s="8" t="s">
        <v>555</v>
      </c>
      <c r="I11" s="8" t="s">
        <v>555</v>
      </c>
      <c r="J11" s="8"/>
    </row>
    <row r="12" ht="27" customHeight="1" spans="1:10">
      <c r="A12" s="5"/>
      <c r="B12" s="10" t="s">
        <v>722</v>
      </c>
      <c r="C12" s="8"/>
      <c r="D12" s="8"/>
      <c r="E12" s="13"/>
      <c r="F12" s="8" t="s">
        <v>555</v>
      </c>
      <c r="G12" s="8"/>
      <c r="H12" s="8" t="s">
        <v>555</v>
      </c>
      <c r="I12" s="8" t="s">
        <v>555</v>
      </c>
      <c r="J12" s="8"/>
    </row>
    <row r="13" ht="15" customHeight="1" spans="1:10">
      <c r="A13" s="14" t="s">
        <v>723</v>
      </c>
      <c r="B13" s="14"/>
      <c r="C13" s="14"/>
      <c r="D13" s="14"/>
      <c r="E13" s="14"/>
      <c r="F13" s="14"/>
      <c r="G13" s="15" t="s">
        <v>724</v>
      </c>
      <c r="H13" s="15"/>
      <c r="I13" s="15"/>
      <c r="J13" s="15"/>
    </row>
    <row r="14" ht="27" customHeight="1" spans="1:10">
      <c r="A14" s="14" t="s">
        <v>725</v>
      </c>
      <c r="B14" s="16" t="s">
        <v>767</v>
      </c>
      <c r="C14" s="16"/>
      <c r="D14" s="16"/>
      <c r="E14" s="16"/>
      <c r="F14" s="16"/>
      <c r="G14" s="17" t="s">
        <v>767</v>
      </c>
      <c r="H14" s="17"/>
      <c r="I14" s="17"/>
      <c r="J14" s="17"/>
    </row>
    <row r="15" ht="15" customHeight="1" spans="1:10">
      <c r="A15" s="14" t="s">
        <v>658</v>
      </c>
      <c r="B15" s="14"/>
      <c r="C15" s="14"/>
      <c r="D15" s="18" t="s">
        <v>727</v>
      </c>
      <c r="E15" s="18"/>
      <c r="F15" s="18"/>
      <c r="G15" s="19" t="s">
        <v>728</v>
      </c>
      <c r="H15" s="19"/>
      <c r="I15" s="19"/>
      <c r="J15" s="19"/>
    </row>
    <row r="16" ht="24.75" customHeight="1" spans="1:10">
      <c r="A16" s="20" t="s">
        <v>729</v>
      </c>
      <c r="B16" s="5" t="s">
        <v>665</v>
      </c>
      <c r="C16" s="9" t="s">
        <v>730</v>
      </c>
      <c r="D16" s="7" t="s">
        <v>659</v>
      </c>
      <c r="E16" s="4" t="s">
        <v>660</v>
      </c>
      <c r="F16" s="21" t="s">
        <v>661</v>
      </c>
      <c r="G16" s="22" t="s">
        <v>662</v>
      </c>
      <c r="H16" s="23" t="s">
        <v>718</v>
      </c>
      <c r="I16" s="23" t="s">
        <v>720</v>
      </c>
      <c r="J16" s="23" t="s">
        <v>731</v>
      </c>
    </row>
    <row r="17" ht="14.25" spans="1:10">
      <c r="A17" s="20"/>
      <c r="B17" s="5"/>
      <c r="C17" s="8" t="s">
        <v>659</v>
      </c>
      <c r="D17" s="8" t="s">
        <v>667</v>
      </c>
      <c r="E17" s="4"/>
      <c r="F17" s="24" t="s">
        <v>668</v>
      </c>
      <c r="G17" s="25" t="s">
        <v>669</v>
      </c>
      <c r="H17" s="23"/>
      <c r="I17" s="23"/>
      <c r="J17" s="23"/>
    </row>
    <row r="18" ht="15" customHeight="1" spans="1:10">
      <c r="A18" s="5" t="s">
        <v>732</v>
      </c>
      <c r="B18" s="9" t="s">
        <v>672</v>
      </c>
      <c r="C18" s="6" t="s">
        <v>768</v>
      </c>
      <c r="D18" s="9" t="s">
        <v>734</v>
      </c>
      <c r="E18" s="8">
        <v>8</v>
      </c>
      <c r="F18" s="18" t="s">
        <v>127</v>
      </c>
      <c r="G18" s="18" t="s">
        <v>769</v>
      </c>
      <c r="H18" s="18"/>
      <c r="I18" s="18"/>
      <c r="J18" s="18"/>
    </row>
    <row r="19" ht="39" spans="1:10">
      <c r="A19" s="5"/>
      <c r="B19" s="7" t="s">
        <v>677</v>
      </c>
      <c r="C19" s="6" t="s">
        <v>770</v>
      </c>
      <c r="D19" s="9" t="s">
        <v>737</v>
      </c>
      <c r="E19" s="8">
        <v>100</v>
      </c>
      <c r="F19" s="18" t="s">
        <v>681</v>
      </c>
      <c r="G19" s="18" t="s">
        <v>771</v>
      </c>
      <c r="H19" s="18">
        <v>30</v>
      </c>
      <c r="I19" s="18">
        <v>30</v>
      </c>
      <c r="J19" s="18"/>
    </row>
    <row r="20" ht="14.25" spans="1:10">
      <c r="A20" s="5"/>
      <c r="B20" s="7" t="s">
        <v>683</v>
      </c>
      <c r="C20" s="6"/>
      <c r="D20" s="9" t="s">
        <v>738</v>
      </c>
      <c r="E20" s="8"/>
      <c r="F20" s="18"/>
      <c r="G20" s="18"/>
      <c r="H20" s="18"/>
      <c r="I20" s="18"/>
      <c r="J20" s="18"/>
    </row>
    <row r="21" ht="14.25" spans="1:10">
      <c r="A21" s="5"/>
      <c r="B21" s="4" t="s">
        <v>689</v>
      </c>
      <c r="C21" s="6"/>
      <c r="D21" s="9" t="s">
        <v>690</v>
      </c>
      <c r="E21" s="8"/>
      <c r="F21" s="18"/>
      <c r="G21" s="18"/>
      <c r="H21" s="18"/>
      <c r="I21" s="18"/>
      <c r="J21" s="18"/>
    </row>
    <row r="22" ht="27" customHeight="1" spans="1:10">
      <c r="A22" s="5" t="s">
        <v>739</v>
      </c>
      <c r="B22" s="8" t="s">
        <v>740</v>
      </c>
      <c r="C22" s="6"/>
      <c r="D22" s="9" t="s">
        <v>694</v>
      </c>
      <c r="E22" s="8"/>
      <c r="F22" s="18"/>
      <c r="G22" s="18"/>
      <c r="H22" s="18"/>
      <c r="I22" s="18"/>
      <c r="J22" s="18"/>
    </row>
    <row r="23" ht="39" spans="1:10">
      <c r="A23" s="5"/>
      <c r="B23" s="8" t="s">
        <v>742</v>
      </c>
      <c r="C23" s="6" t="s">
        <v>772</v>
      </c>
      <c r="D23" s="27"/>
      <c r="E23" s="8">
        <v>20</v>
      </c>
      <c r="F23" s="18" t="s">
        <v>681</v>
      </c>
      <c r="G23" s="18" t="s">
        <v>773</v>
      </c>
      <c r="H23" s="18">
        <v>30</v>
      </c>
      <c r="I23" s="18">
        <v>30</v>
      </c>
      <c r="J23" s="18"/>
    </row>
    <row r="24" ht="26.25" spans="1:10">
      <c r="A24" s="5"/>
      <c r="B24" s="8" t="s">
        <v>743</v>
      </c>
      <c r="C24" s="6"/>
      <c r="D24" s="27"/>
      <c r="E24" s="8"/>
      <c r="F24" s="18"/>
      <c r="G24" s="18"/>
      <c r="H24" s="18"/>
      <c r="I24" s="18"/>
      <c r="J24" s="18"/>
    </row>
    <row r="25" ht="26.25" spans="1:10">
      <c r="A25" s="5"/>
      <c r="B25" s="28" t="s">
        <v>744</v>
      </c>
      <c r="C25" s="29"/>
      <c r="D25" s="27"/>
      <c r="E25" s="28"/>
      <c r="F25" s="25"/>
      <c r="G25" s="25"/>
      <c r="H25" s="25"/>
      <c r="I25" s="25"/>
      <c r="J25" s="25"/>
    </row>
    <row r="26" ht="15" customHeight="1" spans="1:10">
      <c r="A26" s="30" t="s">
        <v>745</v>
      </c>
      <c r="B26" s="31" t="s">
        <v>704</v>
      </c>
      <c r="C26" s="32" t="s">
        <v>774</v>
      </c>
      <c r="D26" s="27"/>
      <c r="E26" s="33">
        <v>90</v>
      </c>
      <c r="F26" s="33" t="s">
        <v>681</v>
      </c>
      <c r="G26" s="34">
        <v>0.9</v>
      </c>
      <c r="H26" s="33">
        <v>30</v>
      </c>
      <c r="I26" s="33">
        <v>28</v>
      </c>
      <c r="J26" s="33"/>
    </row>
    <row r="27" ht="26.25" spans="1:10">
      <c r="A27" s="30"/>
      <c r="B27" s="33" t="s">
        <v>705</v>
      </c>
      <c r="C27" s="32"/>
      <c r="D27" s="27"/>
      <c r="E27" s="33"/>
      <c r="F27" s="33"/>
      <c r="G27" s="33"/>
      <c r="H27" s="33"/>
      <c r="I27" s="33"/>
      <c r="J27" s="33"/>
    </row>
    <row r="28" ht="15" customHeight="1" spans="1:10">
      <c r="A28" s="5" t="s">
        <v>747</v>
      </c>
      <c r="B28" s="5"/>
      <c r="C28" s="35"/>
      <c r="D28" s="35"/>
      <c r="E28" s="35"/>
      <c r="F28" s="35"/>
      <c r="G28" s="35"/>
      <c r="H28" s="35"/>
      <c r="I28" s="35"/>
      <c r="J28" s="35"/>
    </row>
    <row r="29" ht="24" customHeight="1" spans="1:10">
      <c r="A29" s="5" t="s">
        <v>748</v>
      </c>
      <c r="B29" s="8">
        <v>100</v>
      </c>
      <c r="C29" s="8"/>
      <c r="D29" s="8"/>
      <c r="E29" s="8"/>
      <c r="F29" s="8"/>
      <c r="G29" s="8"/>
      <c r="H29" s="8"/>
      <c r="I29" s="4">
        <v>98</v>
      </c>
      <c r="J29" s="36" t="s">
        <v>749</v>
      </c>
    </row>
    <row r="30" spans="1:10">
      <c r="A30" s="37" t="s">
        <v>750</v>
      </c>
      <c r="B30" s="37"/>
      <c r="C30" s="37"/>
      <c r="D30" s="37"/>
      <c r="E30" s="37"/>
      <c r="F30" s="37"/>
      <c r="G30" s="37"/>
      <c r="H30" s="37"/>
      <c r="I30" s="37"/>
      <c r="J30" s="37"/>
    </row>
    <row r="31" spans="1:10">
      <c r="A31" s="37" t="s">
        <v>751</v>
      </c>
      <c r="B31" s="37"/>
      <c r="C31" s="37"/>
      <c r="D31" s="37"/>
      <c r="E31" s="37"/>
      <c r="F31" s="37"/>
      <c r="G31" s="37"/>
      <c r="H31" s="37"/>
      <c r="I31" s="37"/>
      <c r="J31" s="37"/>
    </row>
    <row r="32" spans="1:10">
      <c r="A32" s="37" t="s">
        <v>752</v>
      </c>
      <c r="B32" s="37"/>
      <c r="C32" s="37"/>
      <c r="D32" s="37"/>
      <c r="E32" s="37"/>
      <c r="F32" s="37"/>
      <c r="G32" s="37"/>
      <c r="H32" s="37"/>
      <c r="I32" s="37"/>
      <c r="J32" s="37"/>
    </row>
    <row r="33" spans="1:10">
      <c r="A33" s="37" t="s">
        <v>753</v>
      </c>
      <c r="B33" s="37"/>
      <c r="C33" s="37"/>
      <c r="D33" s="37"/>
      <c r="E33" s="37"/>
      <c r="F33" s="37"/>
      <c r="G33" s="37"/>
      <c r="H33" s="37"/>
      <c r="I33" s="37"/>
      <c r="J33" s="37"/>
    </row>
    <row r="34" spans="1:10">
      <c r="A34" s="37" t="s">
        <v>754</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F4:J5"/>
    <mergeCell ref="F6:G7"/>
    <mergeCell ref="I6:J7"/>
    <mergeCell ref="F9:G10"/>
    <mergeCell ref="I9:J10"/>
    <mergeCell ref="B4:D5"/>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H8" sqref="H8"/>
    </sheetView>
  </sheetViews>
  <sheetFormatPr defaultColWidth="9" defaultRowHeight="13.5"/>
  <cols>
    <col min="1" max="16384" width="9" style="1"/>
  </cols>
  <sheetData>
    <row r="1" ht="24.75" spans="1:10">
      <c r="A1" s="2" t="s">
        <v>711</v>
      </c>
      <c r="B1" s="2"/>
      <c r="C1" s="2"/>
      <c r="D1" s="2"/>
      <c r="E1" s="2"/>
      <c r="F1" s="2"/>
      <c r="G1" s="2"/>
      <c r="H1" s="2"/>
      <c r="I1" s="2"/>
      <c r="J1" s="2"/>
    </row>
    <row r="2" ht="25.5" spans="1:10">
      <c r="A2" s="2"/>
      <c r="B2" s="2"/>
      <c r="C2" s="2"/>
      <c r="D2" s="2"/>
      <c r="E2" s="2"/>
      <c r="F2" s="2"/>
      <c r="G2" s="2"/>
      <c r="H2" s="2"/>
      <c r="I2" s="2"/>
      <c r="J2" s="2"/>
    </row>
    <row r="3" ht="15" customHeight="1" spans="1:10">
      <c r="A3" s="3" t="s">
        <v>712</v>
      </c>
      <c r="B3" s="4" t="s">
        <v>775</v>
      </c>
      <c r="C3" s="4"/>
      <c r="D3" s="4"/>
      <c r="E3" s="4"/>
      <c r="F3" s="4"/>
      <c r="G3" s="4"/>
      <c r="H3" s="4"/>
      <c r="I3" s="4"/>
      <c r="J3" s="4"/>
    </row>
    <row r="4" ht="15" customHeight="1" spans="1:10">
      <c r="A4" s="5" t="s">
        <v>714</v>
      </c>
      <c r="B4" s="6" t="s">
        <v>589</v>
      </c>
      <c r="C4" s="6"/>
      <c r="D4" s="6"/>
      <c r="E4" s="7" t="s">
        <v>715</v>
      </c>
      <c r="F4" s="4" t="s">
        <v>589</v>
      </c>
      <c r="G4" s="4"/>
      <c r="H4" s="4"/>
      <c r="I4" s="4"/>
      <c r="J4" s="4"/>
    </row>
    <row r="5" ht="14.25" spans="1:10">
      <c r="A5" s="5"/>
      <c r="B5" s="6"/>
      <c r="C5" s="6"/>
      <c r="D5" s="6"/>
      <c r="E5" s="8" t="s">
        <v>668</v>
      </c>
      <c r="F5" s="4"/>
      <c r="G5" s="4"/>
      <c r="H5" s="4"/>
      <c r="I5" s="4"/>
      <c r="J5" s="4"/>
    </row>
    <row r="6" ht="15" customHeight="1" spans="1:10">
      <c r="A6" s="5" t="s">
        <v>716</v>
      </c>
      <c r="B6" s="8"/>
      <c r="C6" s="9" t="s">
        <v>637</v>
      </c>
      <c r="D6" s="9" t="s">
        <v>717</v>
      </c>
      <c r="E6" s="7" t="s">
        <v>717</v>
      </c>
      <c r="F6" s="4" t="s">
        <v>718</v>
      </c>
      <c r="G6" s="4"/>
      <c r="H6" s="4" t="s">
        <v>719</v>
      </c>
      <c r="I6" s="4" t="s">
        <v>720</v>
      </c>
      <c r="J6" s="4"/>
    </row>
    <row r="7" ht="14.25" spans="1:10">
      <c r="A7" s="5"/>
      <c r="B7" s="8"/>
      <c r="C7" s="8" t="s">
        <v>550</v>
      </c>
      <c r="D7" s="8" t="s">
        <v>550</v>
      </c>
      <c r="E7" s="8" t="s">
        <v>721</v>
      </c>
      <c r="F7" s="4"/>
      <c r="G7" s="4"/>
      <c r="H7" s="4"/>
      <c r="I7" s="4"/>
      <c r="J7" s="4"/>
    </row>
    <row r="8" ht="27" customHeight="1" spans="1:10">
      <c r="A8" s="5"/>
      <c r="B8" s="8" t="s">
        <v>647</v>
      </c>
      <c r="C8" s="10">
        <v>100</v>
      </c>
      <c r="D8" s="10">
        <v>100</v>
      </c>
      <c r="E8" s="10">
        <v>100</v>
      </c>
      <c r="F8" s="8">
        <v>10</v>
      </c>
      <c r="G8" s="8"/>
      <c r="H8" s="8">
        <v>100</v>
      </c>
      <c r="I8" s="8">
        <v>10</v>
      </c>
      <c r="J8" s="8"/>
    </row>
    <row r="9" ht="15" customHeight="1" spans="1:10">
      <c r="A9" s="5"/>
      <c r="B9" s="12" t="s">
        <v>650</v>
      </c>
      <c r="C9" s="10"/>
      <c r="D9" s="10"/>
      <c r="E9" s="10"/>
      <c r="F9" s="8" t="s">
        <v>555</v>
      </c>
      <c r="G9" s="8"/>
      <c r="H9" s="8" t="s">
        <v>555</v>
      </c>
      <c r="I9" s="8" t="s">
        <v>555</v>
      </c>
      <c r="J9" s="8"/>
    </row>
    <row r="10" ht="26.25" spans="1:10">
      <c r="A10" s="5"/>
      <c r="B10" s="10" t="s">
        <v>651</v>
      </c>
      <c r="C10" s="10"/>
      <c r="D10" s="10"/>
      <c r="E10" s="10"/>
      <c r="F10" s="8"/>
      <c r="G10" s="8"/>
      <c r="H10" s="8"/>
      <c r="I10" s="8"/>
      <c r="J10" s="8"/>
    </row>
    <row r="11" ht="27" customHeight="1" spans="1:10">
      <c r="A11" s="5"/>
      <c r="B11" s="10" t="s">
        <v>652</v>
      </c>
      <c r="C11" s="10">
        <v>100</v>
      </c>
      <c r="D11" s="10">
        <v>100</v>
      </c>
      <c r="E11" s="10">
        <v>100</v>
      </c>
      <c r="F11" s="8" t="s">
        <v>555</v>
      </c>
      <c r="G11" s="8"/>
      <c r="H11" s="8" t="s">
        <v>555</v>
      </c>
      <c r="I11" s="8" t="s">
        <v>555</v>
      </c>
      <c r="J11" s="8"/>
    </row>
    <row r="12" ht="27" customHeight="1" spans="1:10">
      <c r="A12" s="5"/>
      <c r="B12" s="10" t="s">
        <v>722</v>
      </c>
      <c r="C12" s="8"/>
      <c r="D12" s="8"/>
      <c r="E12" s="13"/>
      <c r="F12" s="8" t="s">
        <v>555</v>
      </c>
      <c r="G12" s="8"/>
      <c r="H12" s="8" t="s">
        <v>555</v>
      </c>
      <c r="I12" s="8" t="s">
        <v>555</v>
      </c>
      <c r="J12" s="8"/>
    </row>
    <row r="13" ht="15" customHeight="1" spans="1:10">
      <c r="A13" s="14" t="s">
        <v>723</v>
      </c>
      <c r="B13" s="14"/>
      <c r="C13" s="14"/>
      <c r="D13" s="14"/>
      <c r="E13" s="14"/>
      <c r="F13" s="14"/>
      <c r="G13" s="15" t="s">
        <v>724</v>
      </c>
      <c r="H13" s="15"/>
      <c r="I13" s="15"/>
      <c r="J13" s="15"/>
    </row>
    <row r="14" ht="27" customHeight="1" spans="1:10">
      <c r="A14" s="14" t="s">
        <v>725</v>
      </c>
      <c r="B14" s="16" t="s">
        <v>776</v>
      </c>
      <c r="C14" s="16"/>
      <c r="D14" s="16"/>
      <c r="E14" s="16"/>
      <c r="F14" s="16"/>
      <c r="G14" s="17" t="s">
        <v>776</v>
      </c>
      <c r="H14" s="17"/>
      <c r="I14" s="17"/>
      <c r="J14" s="17"/>
    </row>
    <row r="15" ht="15" customHeight="1" spans="1:10">
      <c r="A15" s="14" t="s">
        <v>658</v>
      </c>
      <c r="B15" s="14"/>
      <c r="C15" s="14"/>
      <c r="D15" s="18" t="s">
        <v>727</v>
      </c>
      <c r="E15" s="18"/>
      <c r="F15" s="18"/>
      <c r="G15" s="19" t="s">
        <v>728</v>
      </c>
      <c r="H15" s="19"/>
      <c r="I15" s="19"/>
      <c r="J15" s="19"/>
    </row>
    <row r="16" ht="24.75" customHeight="1" spans="1:10">
      <c r="A16" s="20" t="s">
        <v>729</v>
      </c>
      <c r="B16" s="5" t="s">
        <v>665</v>
      </c>
      <c r="C16" s="9" t="s">
        <v>730</v>
      </c>
      <c r="D16" s="7" t="s">
        <v>659</v>
      </c>
      <c r="E16" s="4" t="s">
        <v>660</v>
      </c>
      <c r="F16" s="21" t="s">
        <v>661</v>
      </c>
      <c r="G16" s="22" t="s">
        <v>662</v>
      </c>
      <c r="H16" s="23" t="s">
        <v>718</v>
      </c>
      <c r="I16" s="23" t="s">
        <v>720</v>
      </c>
      <c r="J16" s="23" t="s">
        <v>731</v>
      </c>
    </row>
    <row r="17" ht="14.25" spans="1:10">
      <c r="A17" s="20"/>
      <c r="B17" s="5"/>
      <c r="C17" s="8" t="s">
        <v>659</v>
      </c>
      <c r="D17" s="8" t="s">
        <v>667</v>
      </c>
      <c r="E17" s="4"/>
      <c r="F17" s="24" t="s">
        <v>668</v>
      </c>
      <c r="G17" s="25" t="s">
        <v>669</v>
      </c>
      <c r="H17" s="23"/>
      <c r="I17" s="23"/>
      <c r="J17" s="23"/>
    </row>
    <row r="18" ht="15" customHeight="1" spans="1:10">
      <c r="A18" s="5" t="s">
        <v>732</v>
      </c>
      <c r="B18" s="9" t="s">
        <v>672</v>
      </c>
      <c r="C18" s="6" t="s">
        <v>777</v>
      </c>
      <c r="D18" s="9" t="s">
        <v>734</v>
      </c>
      <c r="E18" s="8">
        <v>3</v>
      </c>
      <c r="F18" s="18" t="s">
        <v>127</v>
      </c>
      <c r="G18" s="18" t="s">
        <v>778</v>
      </c>
      <c r="H18" s="18">
        <v>35</v>
      </c>
      <c r="I18" s="18">
        <v>35</v>
      </c>
      <c r="J18" s="18"/>
    </row>
    <row r="19" ht="14.25" spans="1:10">
      <c r="A19" s="5"/>
      <c r="B19" s="7" t="s">
        <v>677</v>
      </c>
      <c r="C19" s="6"/>
      <c r="D19" s="9" t="s">
        <v>737</v>
      </c>
      <c r="E19" s="8"/>
      <c r="F19" s="18"/>
      <c r="G19" s="18"/>
      <c r="H19" s="18"/>
      <c r="I19" s="18"/>
      <c r="J19" s="18"/>
    </row>
    <row r="20" ht="14.25" spans="1:10">
      <c r="A20" s="5"/>
      <c r="B20" s="7" t="s">
        <v>683</v>
      </c>
      <c r="C20" s="6"/>
      <c r="D20" s="9" t="s">
        <v>738</v>
      </c>
      <c r="E20" s="8"/>
      <c r="F20" s="18"/>
      <c r="G20" s="18"/>
      <c r="H20" s="18"/>
      <c r="I20" s="18"/>
      <c r="J20" s="18"/>
    </row>
    <row r="21" ht="14.25" spans="1:10">
      <c r="A21" s="5"/>
      <c r="B21" s="4" t="s">
        <v>689</v>
      </c>
      <c r="C21" s="6"/>
      <c r="D21" s="9" t="s">
        <v>690</v>
      </c>
      <c r="E21" s="8"/>
      <c r="F21" s="18"/>
      <c r="G21" s="18"/>
      <c r="H21" s="18"/>
      <c r="I21" s="18"/>
      <c r="J21" s="18"/>
    </row>
    <row r="22" ht="27" customHeight="1" spans="1:10">
      <c r="A22" s="5" t="s">
        <v>739</v>
      </c>
      <c r="B22" s="8" t="s">
        <v>740</v>
      </c>
      <c r="C22" s="6"/>
      <c r="D22" s="9" t="s">
        <v>694</v>
      </c>
      <c r="E22" s="8"/>
      <c r="F22" s="18"/>
      <c r="G22" s="18"/>
      <c r="H22" s="18"/>
      <c r="I22" s="18"/>
      <c r="J22" s="18"/>
    </row>
    <row r="23" ht="39" spans="1:10">
      <c r="A23" s="5"/>
      <c r="B23" s="8" t="s">
        <v>742</v>
      </c>
      <c r="C23" s="6" t="s">
        <v>779</v>
      </c>
      <c r="D23" s="27"/>
      <c r="E23" s="8">
        <v>3</v>
      </c>
      <c r="F23" s="18" t="s">
        <v>681</v>
      </c>
      <c r="G23" s="26">
        <v>0.03</v>
      </c>
      <c r="H23" s="18">
        <v>35</v>
      </c>
      <c r="I23" s="18">
        <v>33</v>
      </c>
      <c r="J23" s="18"/>
    </row>
    <row r="24" ht="26.25" spans="1:10">
      <c r="A24" s="5"/>
      <c r="B24" s="8" t="s">
        <v>743</v>
      </c>
      <c r="C24" s="6"/>
      <c r="D24" s="27"/>
      <c r="E24" s="8"/>
      <c r="F24" s="18"/>
      <c r="G24" s="18"/>
      <c r="H24" s="18"/>
      <c r="I24" s="18"/>
      <c r="J24" s="18"/>
    </row>
    <row r="25" ht="26.25" spans="1:10">
      <c r="A25" s="5"/>
      <c r="B25" s="28" t="s">
        <v>744</v>
      </c>
      <c r="C25" s="29"/>
      <c r="D25" s="27"/>
      <c r="E25" s="28"/>
      <c r="F25" s="25"/>
      <c r="G25" s="25"/>
      <c r="H25" s="25"/>
      <c r="I25" s="25"/>
      <c r="J25" s="25"/>
    </row>
    <row r="26" ht="15" customHeight="1" spans="1:10">
      <c r="A26" s="30" t="s">
        <v>745</v>
      </c>
      <c r="B26" s="31" t="s">
        <v>704</v>
      </c>
      <c r="C26" s="32" t="s">
        <v>780</v>
      </c>
      <c r="D26" s="27"/>
      <c r="E26" s="33">
        <v>90</v>
      </c>
      <c r="F26" s="33" t="s">
        <v>681</v>
      </c>
      <c r="G26" s="34">
        <v>0.9</v>
      </c>
      <c r="H26" s="33">
        <v>20</v>
      </c>
      <c r="I26" s="33">
        <v>20</v>
      </c>
      <c r="J26" s="33"/>
    </row>
    <row r="27" ht="26.25" spans="1:10">
      <c r="A27" s="30"/>
      <c r="B27" s="33" t="s">
        <v>705</v>
      </c>
      <c r="C27" s="32"/>
      <c r="D27" s="27"/>
      <c r="E27" s="33"/>
      <c r="F27" s="33"/>
      <c r="G27" s="33"/>
      <c r="H27" s="33"/>
      <c r="I27" s="33"/>
      <c r="J27" s="33"/>
    </row>
    <row r="28" ht="15" customHeight="1" spans="1:10">
      <c r="A28" s="5" t="s">
        <v>747</v>
      </c>
      <c r="B28" s="5"/>
      <c r="C28" s="35"/>
      <c r="D28" s="35"/>
      <c r="E28" s="35"/>
      <c r="F28" s="35"/>
      <c r="G28" s="35"/>
      <c r="H28" s="35"/>
      <c r="I28" s="35"/>
      <c r="J28" s="35"/>
    </row>
    <row r="29" ht="24" customHeight="1" spans="1:10">
      <c r="A29" s="5" t="s">
        <v>748</v>
      </c>
      <c r="B29" s="8">
        <v>100</v>
      </c>
      <c r="C29" s="8"/>
      <c r="D29" s="8"/>
      <c r="E29" s="8"/>
      <c r="F29" s="8"/>
      <c r="G29" s="8"/>
      <c r="H29" s="8"/>
      <c r="I29" s="4">
        <v>98</v>
      </c>
      <c r="J29" s="36" t="s">
        <v>749</v>
      </c>
    </row>
    <row r="30" spans="1:10">
      <c r="A30" s="37" t="s">
        <v>750</v>
      </c>
      <c r="B30" s="37"/>
      <c r="C30" s="37"/>
      <c r="D30" s="37"/>
      <c r="E30" s="37"/>
      <c r="F30" s="37"/>
      <c r="G30" s="37"/>
      <c r="H30" s="37"/>
      <c r="I30" s="37"/>
      <c r="J30" s="37"/>
    </row>
    <row r="31" spans="1:10">
      <c r="A31" s="37" t="s">
        <v>751</v>
      </c>
      <c r="B31" s="37"/>
      <c r="C31" s="37"/>
      <c r="D31" s="37"/>
      <c r="E31" s="37"/>
      <c r="F31" s="37"/>
      <c r="G31" s="37"/>
      <c r="H31" s="37"/>
      <c r="I31" s="37"/>
      <c r="J31" s="37"/>
    </row>
    <row r="32" spans="1:10">
      <c r="A32" s="37" t="s">
        <v>752</v>
      </c>
      <c r="B32" s="37"/>
      <c r="C32" s="37"/>
      <c r="D32" s="37"/>
      <c r="E32" s="37"/>
      <c r="F32" s="37"/>
      <c r="G32" s="37"/>
      <c r="H32" s="37"/>
      <c r="I32" s="37"/>
      <c r="J32" s="37"/>
    </row>
    <row r="33" spans="1:10">
      <c r="A33" s="37" t="s">
        <v>753</v>
      </c>
      <c r="B33" s="37"/>
      <c r="C33" s="37"/>
      <c r="D33" s="37"/>
      <c r="E33" s="37"/>
      <c r="F33" s="37"/>
      <c r="G33" s="37"/>
      <c r="H33" s="37"/>
      <c r="I33" s="37"/>
      <c r="J33" s="37"/>
    </row>
    <row r="34" spans="1:10">
      <c r="A34" s="37" t="s">
        <v>754</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F4:J5"/>
    <mergeCell ref="F6:G7"/>
    <mergeCell ref="I6:J7"/>
    <mergeCell ref="F9:G10"/>
    <mergeCell ref="I9:J10"/>
    <mergeCell ref="B4:D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84"/>
  <sheetViews>
    <sheetView workbookViewId="0">
      <pane xSplit="4" ySplit="9" topLeftCell="E72" activePane="bottomRight" state="frozen"/>
      <selection/>
      <selection pane="topRight"/>
      <selection pane="bottomLeft"/>
      <selection pane="bottomRight" activeCell="F91" sqref="F9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1:12">
      <c r="G1" s="126" t="s">
        <v>113</v>
      </c>
    </row>
    <row r="2" ht="14.25" spans="1:12">
      <c r="L2" s="127" t="s">
        <v>114</v>
      </c>
    </row>
    <row r="3" ht="14.25" spans="1:12">
      <c r="A3" s="127" t="s">
        <v>2</v>
      </c>
      <c r="L3" s="127" t="s">
        <v>3</v>
      </c>
    </row>
    <row r="4" ht="19.5" customHeight="1" spans="1:12">
      <c r="A4" s="129" t="s">
        <v>6</v>
      </c>
      <c r="B4" s="129"/>
      <c r="C4" s="129"/>
      <c r="D4" s="129"/>
      <c r="E4" s="128" t="s">
        <v>97</v>
      </c>
      <c r="F4" s="128" t="s">
        <v>115</v>
      </c>
      <c r="G4" s="128" t="s">
        <v>116</v>
      </c>
      <c r="H4" s="128" t="s">
        <v>117</v>
      </c>
      <c r="I4" s="128"/>
      <c r="J4" s="128" t="s">
        <v>118</v>
      </c>
      <c r="K4" s="128" t="s">
        <v>119</v>
      </c>
      <c r="L4" s="128" t="s">
        <v>120</v>
      </c>
    </row>
    <row r="5" ht="19.5" customHeight="1" spans="1:12">
      <c r="A5" s="128" t="s">
        <v>121</v>
      </c>
      <c r="B5" s="128"/>
      <c r="C5" s="128"/>
      <c r="D5" s="129" t="s">
        <v>122</v>
      </c>
      <c r="E5" s="128"/>
      <c r="F5" s="128"/>
      <c r="G5" s="128"/>
      <c r="H5" s="128" t="s">
        <v>123</v>
      </c>
      <c r="I5" s="128" t="s">
        <v>124</v>
      </c>
      <c r="J5" s="128"/>
      <c r="K5" s="128"/>
      <c r="L5" s="128" t="s">
        <v>123</v>
      </c>
    </row>
    <row r="6" ht="19.5" customHeight="1" spans="1:12">
      <c r="A6" s="128"/>
      <c r="B6" s="128"/>
      <c r="C6" s="128"/>
      <c r="D6" s="129"/>
      <c r="E6" s="128"/>
      <c r="F6" s="128"/>
      <c r="G6" s="128"/>
      <c r="H6" s="128"/>
      <c r="I6" s="128"/>
      <c r="J6" s="128"/>
      <c r="K6" s="128"/>
      <c r="L6" s="128"/>
    </row>
    <row r="7" ht="19.5" customHeight="1" spans="1:12">
      <c r="A7" s="128"/>
      <c r="B7" s="128"/>
      <c r="C7" s="128"/>
      <c r="D7" s="129"/>
      <c r="E7" s="128"/>
      <c r="F7" s="128"/>
      <c r="G7" s="128"/>
      <c r="H7" s="128"/>
      <c r="I7" s="128"/>
      <c r="J7" s="128"/>
      <c r="K7" s="128"/>
      <c r="L7" s="128"/>
    </row>
    <row r="8" ht="19.5" customHeight="1" spans="1:12">
      <c r="A8" s="129" t="s">
        <v>125</v>
      </c>
      <c r="B8" s="129" t="s">
        <v>126</v>
      </c>
      <c r="C8" s="129" t="s">
        <v>127</v>
      </c>
      <c r="D8" s="129" t="s">
        <v>10</v>
      </c>
      <c r="E8" s="128" t="s">
        <v>11</v>
      </c>
      <c r="F8" s="128" t="s">
        <v>12</v>
      </c>
      <c r="G8" s="128" t="s">
        <v>20</v>
      </c>
      <c r="H8" s="128" t="s">
        <v>24</v>
      </c>
      <c r="I8" s="128" t="s">
        <v>28</v>
      </c>
      <c r="J8" s="128" t="s">
        <v>32</v>
      </c>
      <c r="K8" s="128" t="s">
        <v>36</v>
      </c>
      <c r="L8" s="128" t="s">
        <v>40</v>
      </c>
    </row>
    <row r="9" ht="19.5" customHeight="1" spans="1:12">
      <c r="A9" s="129"/>
      <c r="B9" s="129"/>
      <c r="C9" s="129"/>
      <c r="D9" s="129" t="s">
        <v>128</v>
      </c>
      <c r="E9" s="122">
        <v>37924321.6</v>
      </c>
      <c r="F9" s="122">
        <v>35217573.36</v>
      </c>
      <c r="G9" s="122">
        <v>0</v>
      </c>
      <c r="H9" s="122">
        <v>0</v>
      </c>
      <c r="I9" s="122">
        <v>0</v>
      </c>
      <c r="J9" s="122">
        <v>0</v>
      </c>
      <c r="K9" s="122">
        <v>0</v>
      </c>
      <c r="L9" s="122">
        <v>2706748.24</v>
      </c>
    </row>
    <row r="10" ht="19.5" customHeight="1" spans="1:12">
      <c r="A10" s="121" t="s">
        <v>129</v>
      </c>
      <c r="B10" s="121"/>
      <c r="C10" s="121"/>
      <c r="D10" s="121" t="s">
        <v>130</v>
      </c>
      <c r="E10" s="122">
        <v>8558220.51</v>
      </c>
      <c r="F10" s="122">
        <v>6138209.51</v>
      </c>
      <c r="G10" s="122">
        <v>0</v>
      </c>
      <c r="H10" s="122">
        <v>0</v>
      </c>
      <c r="I10" s="122">
        <v>0</v>
      </c>
      <c r="J10" s="122">
        <v>0</v>
      </c>
      <c r="K10" s="122">
        <v>0</v>
      </c>
      <c r="L10" s="122">
        <v>2420011</v>
      </c>
    </row>
    <row r="11" ht="19.5" customHeight="1" spans="1:12">
      <c r="A11" s="121" t="s">
        <v>131</v>
      </c>
      <c r="B11" s="121"/>
      <c r="C11" s="121"/>
      <c r="D11" s="121" t="s">
        <v>132</v>
      </c>
      <c r="E11" s="122">
        <v>3520</v>
      </c>
      <c r="F11" s="122">
        <v>3520</v>
      </c>
      <c r="G11" s="122">
        <v>0</v>
      </c>
      <c r="H11" s="122">
        <v>0</v>
      </c>
      <c r="I11" s="122">
        <v>0</v>
      </c>
      <c r="J11" s="122">
        <v>0</v>
      </c>
      <c r="K11" s="122">
        <v>0</v>
      </c>
      <c r="L11" s="122">
        <v>0</v>
      </c>
    </row>
    <row r="12" ht="19.5" customHeight="1" spans="1:12">
      <c r="A12" s="121" t="s">
        <v>133</v>
      </c>
      <c r="B12" s="121"/>
      <c r="C12" s="121"/>
      <c r="D12" s="121" t="s">
        <v>134</v>
      </c>
      <c r="E12" s="122">
        <v>3520</v>
      </c>
      <c r="F12" s="122">
        <v>3520</v>
      </c>
      <c r="G12" s="122">
        <v>0</v>
      </c>
      <c r="H12" s="122">
        <v>0</v>
      </c>
      <c r="I12" s="122">
        <v>0</v>
      </c>
      <c r="J12" s="122">
        <v>0</v>
      </c>
      <c r="K12" s="122">
        <v>0</v>
      </c>
      <c r="L12" s="122">
        <v>0</v>
      </c>
    </row>
    <row r="13" ht="19.5" customHeight="1" spans="1:12">
      <c r="A13" s="121" t="s">
        <v>135</v>
      </c>
      <c r="B13" s="121"/>
      <c r="C13" s="121"/>
      <c r="D13" s="121" t="s">
        <v>136</v>
      </c>
      <c r="E13" s="122">
        <v>7741055.31</v>
      </c>
      <c r="F13" s="122">
        <v>5321044.31</v>
      </c>
      <c r="G13" s="122">
        <v>0</v>
      </c>
      <c r="H13" s="122">
        <v>0</v>
      </c>
      <c r="I13" s="122">
        <v>0</v>
      </c>
      <c r="J13" s="122">
        <v>0</v>
      </c>
      <c r="K13" s="122">
        <v>0</v>
      </c>
      <c r="L13" s="122">
        <v>2420011</v>
      </c>
    </row>
    <row r="14" ht="19.5" customHeight="1" spans="1:12">
      <c r="A14" s="121" t="s">
        <v>137</v>
      </c>
      <c r="B14" s="121"/>
      <c r="C14" s="121"/>
      <c r="D14" s="121" t="s">
        <v>138</v>
      </c>
      <c r="E14" s="122">
        <v>6686863.39</v>
      </c>
      <c r="F14" s="122">
        <v>4266852.39</v>
      </c>
      <c r="G14" s="122">
        <v>0</v>
      </c>
      <c r="H14" s="122">
        <v>0</v>
      </c>
      <c r="I14" s="122">
        <v>0</v>
      </c>
      <c r="J14" s="122">
        <v>0</v>
      </c>
      <c r="K14" s="122">
        <v>0</v>
      </c>
      <c r="L14" s="122">
        <v>2420011</v>
      </c>
    </row>
    <row r="15" ht="19.5" customHeight="1" spans="1:12">
      <c r="A15" s="121" t="s">
        <v>139</v>
      </c>
      <c r="B15" s="121"/>
      <c r="C15" s="121"/>
      <c r="D15" s="121" t="s">
        <v>140</v>
      </c>
      <c r="E15" s="122">
        <v>1054191.92</v>
      </c>
      <c r="F15" s="122">
        <v>1054191.92</v>
      </c>
      <c r="G15" s="122">
        <v>0</v>
      </c>
      <c r="H15" s="122">
        <v>0</v>
      </c>
      <c r="I15" s="122">
        <v>0</v>
      </c>
      <c r="J15" s="122">
        <v>0</v>
      </c>
      <c r="K15" s="122">
        <v>0</v>
      </c>
      <c r="L15" s="122">
        <v>0</v>
      </c>
    </row>
    <row r="16" ht="19.5" customHeight="1" spans="1:12">
      <c r="A16" s="121" t="s">
        <v>141</v>
      </c>
      <c r="B16" s="121"/>
      <c r="C16" s="121"/>
      <c r="D16" s="121" t="s">
        <v>142</v>
      </c>
      <c r="E16" s="122">
        <v>158944</v>
      </c>
      <c r="F16" s="122">
        <v>158944</v>
      </c>
      <c r="G16" s="122">
        <v>0</v>
      </c>
      <c r="H16" s="122">
        <v>0</v>
      </c>
      <c r="I16" s="122">
        <v>0</v>
      </c>
      <c r="J16" s="122">
        <v>0</v>
      </c>
      <c r="K16" s="122">
        <v>0</v>
      </c>
      <c r="L16" s="122">
        <v>0</v>
      </c>
    </row>
    <row r="17" ht="19.5" customHeight="1" spans="1:12">
      <c r="A17" s="121" t="s">
        <v>143</v>
      </c>
      <c r="B17" s="121"/>
      <c r="C17" s="121"/>
      <c r="D17" s="121" t="s">
        <v>144</v>
      </c>
      <c r="E17" s="122">
        <v>158944</v>
      </c>
      <c r="F17" s="122">
        <v>158944</v>
      </c>
      <c r="G17" s="122">
        <v>0</v>
      </c>
      <c r="H17" s="122">
        <v>0</v>
      </c>
      <c r="I17" s="122">
        <v>0</v>
      </c>
      <c r="J17" s="122">
        <v>0</v>
      </c>
      <c r="K17" s="122">
        <v>0</v>
      </c>
      <c r="L17" s="122">
        <v>0</v>
      </c>
    </row>
    <row r="18" ht="19.5" customHeight="1" spans="1:12">
      <c r="A18" s="121" t="s">
        <v>145</v>
      </c>
      <c r="B18" s="121"/>
      <c r="C18" s="121"/>
      <c r="D18" s="121" t="s">
        <v>146</v>
      </c>
      <c r="E18" s="122">
        <v>37366.4</v>
      </c>
      <c r="F18" s="122">
        <v>37366.4</v>
      </c>
      <c r="G18" s="122">
        <v>0</v>
      </c>
      <c r="H18" s="122">
        <v>0</v>
      </c>
      <c r="I18" s="122">
        <v>0</v>
      </c>
      <c r="J18" s="122">
        <v>0</v>
      </c>
      <c r="K18" s="122">
        <v>0</v>
      </c>
      <c r="L18" s="122">
        <v>0</v>
      </c>
    </row>
    <row r="19" ht="19.5" customHeight="1" spans="1:12">
      <c r="A19" s="121" t="s">
        <v>147</v>
      </c>
      <c r="B19" s="121"/>
      <c r="C19" s="121"/>
      <c r="D19" s="121" t="s">
        <v>148</v>
      </c>
      <c r="E19" s="122">
        <v>37366.4</v>
      </c>
      <c r="F19" s="122">
        <v>37366.4</v>
      </c>
      <c r="G19" s="122">
        <v>0</v>
      </c>
      <c r="H19" s="122">
        <v>0</v>
      </c>
      <c r="I19" s="122">
        <v>0</v>
      </c>
      <c r="J19" s="122">
        <v>0</v>
      </c>
      <c r="K19" s="122">
        <v>0</v>
      </c>
      <c r="L19" s="122">
        <v>0</v>
      </c>
    </row>
    <row r="20" ht="19.5" customHeight="1" spans="1:12">
      <c r="A20" s="121" t="s">
        <v>149</v>
      </c>
      <c r="B20" s="121"/>
      <c r="C20" s="121"/>
      <c r="D20" s="121" t="s">
        <v>150</v>
      </c>
      <c r="E20" s="122">
        <v>161874.68</v>
      </c>
      <c r="F20" s="122">
        <v>161874.68</v>
      </c>
      <c r="G20" s="122">
        <v>0</v>
      </c>
      <c r="H20" s="122">
        <v>0</v>
      </c>
      <c r="I20" s="122">
        <v>0</v>
      </c>
      <c r="J20" s="122">
        <v>0</v>
      </c>
      <c r="K20" s="122">
        <v>0</v>
      </c>
      <c r="L20" s="122">
        <v>0</v>
      </c>
    </row>
    <row r="21" ht="19.5" customHeight="1" spans="1:12">
      <c r="A21" s="121" t="s">
        <v>151</v>
      </c>
      <c r="B21" s="121"/>
      <c r="C21" s="121"/>
      <c r="D21" s="121" t="s">
        <v>138</v>
      </c>
      <c r="E21" s="122">
        <v>161874.68</v>
      </c>
      <c r="F21" s="122">
        <v>161874.68</v>
      </c>
      <c r="G21" s="122">
        <v>0</v>
      </c>
      <c r="H21" s="122">
        <v>0</v>
      </c>
      <c r="I21" s="122">
        <v>0</v>
      </c>
      <c r="J21" s="122">
        <v>0</v>
      </c>
      <c r="K21" s="122">
        <v>0</v>
      </c>
      <c r="L21" s="122">
        <v>0</v>
      </c>
    </row>
    <row r="22" ht="19.5" customHeight="1" spans="1:12">
      <c r="A22" s="121" t="s">
        <v>152</v>
      </c>
      <c r="B22" s="121"/>
      <c r="C22" s="121"/>
      <c r="D22" s="121" t="s">
        <v>153</v>
      </c>
      <c r="E22" s="122">
        <v>160971.12</v>
      </c>
      <c r="F22" s="122">
        <v>160971.12</v>
      </c>
      <c r="G22" s="122">
        <v>0</v>
      </c>
      <c r="H22" s="122">
        <v>0</v>
      </c>
      <c r="I22" s="122">
        <v>0</v>
      </c>
      <c r="J22" s="122">
        <v>0</v>
      </c>
      <c r="K22" s="122">
        <v>0</v>
      </c>
      <c r="L22" s="122">
        <v>0</v>
      </c>
    </row>
    <row r="23" ht="19.5" customHeight="1" spans="1:12">
      <c r="A23" s="121" t="s">
        <v>154</v>
      </c>
      <c r="B23" s="121"/>
      <c r="C23" s="121"/>
      <c r="D23" s="121" t="s">
        <v>155</v>
      </c>
      <c r="E23" s="122">
        <v>160971.12</v>
      </c>
      <c r="F23" s="122">
        <v>160971.12</v>
      </c>
      <c r="G23" s="122">
        <v>0</v>
      </c>
      <c r="H23" s="122">
        <v>0</v>
      </c>
      <c r="I23" s="122">
        <v>0</v>
      </c>
      <c r="J23" s="122">
        <v>0</v>
      </c>
      <c r="K23" s="122">
        <v>0</v>
      </c>
      <c r="L23" s="122">
        <v>0</v>
      </c>
    </row>
    <row r="24" ht="19.5" customHeight="1" spans="1:12">
      <c r="A24" s="121" t="s">
        <v>156</v>
      </c>
      <c r="B24" s="121"/>
      <c r="C24" s="121"/>
      <c r="D24" s="121" t="s">
        <v>157</v>
      </c>
      <c r="E24" s="122">
        <v>247599</v>
      </c>
      <c r="F24" s="122">
        <v>247599</v>
      </c>
      <c r="G24" s="122">
        <v>0</v>
      </c>
      <c r="H24" s="122">
        <v>0</v>
      </c>
      <c r="I24" s="122">
        <v>0</v>
      </c>
      <c r="J24" s="122">
        <v>0</v>
      </c>
      <c r="K24" s="122">
        <v>0</v>
      </c>
      <c r="L24" s="122">
        <v>0</v>
      </c>
    </row>
    <row r="25" ht="19.5" customHeight="1" spans="1:12">
      <c r="A25" s="121" t="s">
        <v>158</v>
      </c>
      <c r="B25" s="121"/>
      <c r="C25" s="121"/>
      <c r="D25" s="121" t="s">
        <v>138</v>
      </c>
      <c r="E25" s="122">
        <v>247599</v>
      </c>
      <c r="F25" s="122">
        <v>247599</v>
      </c>
      <c r="G25" s="122">
        <v>0</v>
      </c>
      <c r="H25" s="122">
        <v>0</v>
      </c>
      <c r="I25" s="122">
        <v>0</v>
      </c>
      <c r="J25" s="122">
        <v>0</v>
      </c>
      <c r="K25" s="122">
        <v>0</v>
      </c>
      <c r="L25" s="122">
        <v>0</v>
      </c>
    </row>
    <row r="26" ht="19.5" customHeight="1" spans="1:12">
      <c r="A26" s="121" t="s">
        <v>159</v>
      </c>
      <c r="B26" s="121"/>
      <c r="C26" s="121"/>
      <c r="D26" s="121" t="s">
        <v>160</v>
      </c>
      <c r="E26" s="122">
        <v>36890</v>
      </c>
      <c r="F26" s="122">
        <v>36890</v>
      </c>
      <c r="G26" s="122">
        <v>0</v>
      </c>
      <c r="H26" s="122">
        <v>0</v>
      </c>
      <c r="I26" s="122">
        <v>0</v>
      </c>
      <c r="J26" s="122">
        <v>0</v>
      </c>
      <c r="K26" s="122">
        <v>0</v>
      </c>
      <c r="L26" s="122">
        <v>0</v>
      </c>
    </row>
    <row r="27" ht="19.5" customHeight="1" spans="1:12">
      <c r="A27" s="121" t="s">
        <v>161</v>
      </c>
      <c r="B27" s="121"/>
      <c r="C27" s="121"/>
      <c r="D27" s="121" t="s">
        <v>138</v>
      </c>
      <c r="E27" s="122">
        <v>20890</v>
      </c>
      <c r="F27" s="122">
        <v>20890</v>
      </c>
      <c r="G27" s="122">
        <v>0</v>
      </c>
      <c r="H27" s="122">
        <v>0</v>
      </c>
      <c r="I27" s="122">
        <v>0</v>
      </c>
      <c r="J27" s="122">
        <v>0</v>
      </c>
      <c r="K27" s="122">
        <v>0</v>
      </c>
      <c r="L27" s="122">
        <v>0</v>
      </c>
    </row>
    <row r="28" ht="19.5" customHeight="1" spans="1:12">
      <c r="A28" s="121" t="s">
        <v>162</v>
      </c>
      <c r="B28" s="121"/>
      <c r="C28" s="121"/>
      <c r="D28" s="121" t="s">
        <v>163</v>
      </c>
      <c r="E28" s="122">
        <v>16000</v>
      </c>
      <c r="F28" s="122">
        <v>16000</v>
      </c>
      <c r="G28" s="122">
        <v>0</v>
      </c>
      <c r="H28" s="122">
        <v>0</v>
      </c>
      <c r="I28" s="122">
        <v>0</v>
      </c>
      <c r="J28" s="122">
        <v>0</v>
      </c>
      <c r="K28" s="122">
        <v>0</v>
      </c>
      <c r="L28" s="122">
        <v>0</v>
      </c>
    </row>
    <row r="29" ht="19.5" customHeight="1" spans="1:12">
      <c r="A29" s="121" t="s">
        <v>164</v>
      </c>
      <c r="B29" s="121"/>
      <c r="C29" s="121"/>
      <c r="D29" s="121" t="s">
        <v>165</v>
      </c>
      <c r="E29" s="122">
        <v>10000</v>
      </c>
      <c r="F29" s="122">
        <v>10000</v>
      </c>
      <c r="G29" s="122">
        <v>0</v>
      </c>
      <c r="H29" s="122">
        <v>0</v>
      </c>
      <c r="I29" s="122">
        <v>0</v>
      </c>
      <c r="J29" s="122">
        <v>0</v>
      </c>
      <c r="K29" s="122">
        <v>0</v>
      </c>
      <c r="L29" s="122">
        <v>0</v>
      </c>
    </row>
    <row r="30" ht="19.5" customHeight="1" spans="1:12">
      <c r="A30" s="121" t="s">
        <v>166</v>
      </c>
      <c r="B30" s="121"/>
      <c r="C30" s="121"/>
      <c r="D30" s="121" t="s">
        <v>167</v>
      </c>
      <c r="E30" s="122">
        <v>10000</v>
      </c>
      <c r="F30" s="122">
        <v>10000</v>
      </c>
      <c r="G30" s="122">
        <v>0</v>
      </c>
      <c r="H30" s="122">
        <v>0</v>
      </c>
      <c r="I30" s="122">
        <v>0</v>
      </c>
      <c r="J30" s="122">
        <v>0</v>
      </c>
      <c r="K30" s="122">
        <v>0</v>
      </c>
      <c r="L30" s="122">
        <v>0</v>
      </c>
    </row>
    <row r="31" ht="19.5" customHeight="1" spans="1:12">
      <c r="A31" s="121" t="s">
        <v>168</v>
      </c>
      <c r="B31" s="121"/>
      <c r="C31" s="121"/>
      <c r="D31" s="121" t="s">
        <v>169</v>
      </c>
      <c r="E31" s="122">
        <v>472005.2</v>
      </c>
      <c r="F31" s="122">
        <v>472005.2</v>
      </c>
      <c r="G31" s="122">
        <v>0</v>
      </c>
      <c r="H31" s="122">
        <v>0</v>
      </c>
      <c r="I31" s="122">
        <v>0</v>
      </c>
      <c r="J31" s="122">
        <v>0</v>
      </c>
      <c r="K31" s="122">
        <v>0</v>
      </c>
      <c r="L31" s="122">
        <v>0</v>
      </c>
    </row>
    <row r="32" ht="19.5" customHeight="1" spans="1:12">
      <c r="A32" s="121" t="s">
        <v>170</v>
      </c>
      <c r="B32" s="121"/>
      <c r="C32" s="121"/>
      <c r="D32" s="121" t="s">
        <v>171</v>
      </c>
      <c r="E32" s="122">
        <v>469865.2</v>
      </c>
      <c r="F32" s="122">
        <v>469865.2</v>
      </c>
      <c r="G32" s="122">
        <v>0</v>
      </c>
      <c r="H32" s="122">
        <v>0</v>
      </c>
      <c r="I32" s="122">
        <v>0</v>
      </c>
      <c r="J32" s="122">
        <v>0</v>
      </c>
      <c r="K32" s="122">
        <v>0</v>
      </c>
      <c r="L32" s="122">
        <v>0</v>
      </c>
    </row>
    <row r="33" ht="19.5" customHeight="1" spans="1:12">
      <c r="A33" s="121" t="s">
        <v>172</v>
      </c>
      <c r="B33" s="121"/>
      <c r="C33" s="121"/>
      <c r="D33" s="121" t="s">
        <v>173</v>
      </c>
      <c r="E33" s="122">
        <v>468197.2</v>
      </c>
      <c r="F33" s="122">
        <v>468197.2</v>
      </c>
      <c r="G33" s="122">
        <v>0</v>
      </c>
      <c r="H33" s="122">
        <v>0</v>
      </c>
      <c r="I33" s="122">
        <v>0</v>
      </c>
      <c r="J33" s="122">
        <v>0</v>
      </c>
      <c r="K33" s="122">
        <v>0</v>
      </c>
      <c r="L33" s="122">
        <v>0</v>
      </c>
    </row>
    <row r="34" ht="19.5" customHeight="1" spans="1:12">
      <c r="A34" s="121" t="s">
        <v>174</v>
      </c>
      <c r="B34" s="121"/>
      <c r="C34" s="121"/>
      <c r="D34" s="121" t="s">
        <v>175</v>
      </c>
      <c r="E34" s="122">
        <v>1668</v>
      </c>
      <c r="F34" s="122">
        <v>1668</v>
      </c>
      <c r="G34" s="122">
        <v>0</v>
      </c>
      <c r="H34" s="122">
        <v>0</v>
      </c>
      <c r="I34" s="122">
        <v>0</v>
      </c>
      <c r="J34" s="122">
        <v>0</v>
      </c>
      <c r="K34" s="122">
        <v>0</v>
      </c>
      <c r="L34" s="122">
        <v>0</v>
      </c>
    </row>
    <row r="35" ht="19.5" customHeight="1" spans="1:12">
      <c r="A35" s="121" t="s">
        <v>176</v>
      </c>
      <c r="B35" s="121"/>
      <c r="C35" s="121"/>
      <c r="D35" s="121" t="s">
        <v>177</v>
      </c>
      <c r="E35" s="122">
        <v>2140</v>
      </c>
      <c r="F35" s="122">
        <v>2140</v>
      </c>
      <c r="G35" s="122">
        <v>0</v>
      </c>
      <c r="H35" s="122">
        <v>0</v>
      </c>
      <c r="I35" s="122">
        <v>0</v>
      </c>
      <c r="J35" s="122">
        <v>0</v>
      </c>
      <c r="K35" s="122">
        <v>0</v>
      </c>
      <c r="L35" s="122">
        <v>0</v>
      </c>
    </row>
    <row r="36" ht="19.5" customHeight="1" spans="1:12">
      <c r="A36" s="121" t="s">
        <v>178</v>
      </c>
      <c r="B36" s="121"/>
      <c r="C36" s="121"/>
      <c r="D36" s="121" t="s">
        <v>177</v>
      </c>
      <c r="E36" s="122">
        <v>2140</v>
      </c>
      <c r="F36" s="122">
        <v>2140</v>
      </c>
      <c r="G36" s="122">
        <v>0</v>
      </c>
      <c r="H36" s="122">
        <v>0</v>
      </c>
      <c r="I36" s="122">
        <v>0</v>
      </c>
      <c r="J36" s="122">
        <v>0</v>
      </c>
      <c r="K36" s="122">
        <v>0</v>
      </c>
      <c r="L36" s="122">
        <v>0</v>
      </c>
    </row>
    <row r="37" ht="19.5" customHeight="1" spans="1:12">
      <c r="A37" s="121" t="s">
        <v>179</v>
      </c>
      <c r="B37" s="121"/>
      <c r="C37" s="121"/>
      <c r="D37" s="121" t="s">
        <v>180</v>
      </c>
      <c r="E37" s="122">
        <v>10969004</v>
      </c>
      <c r="F37" s="122">
        <v>10892584</v>
      </c>
      <c r="G37" s="122">
        <v>0</v>
      </c>
      <c r="H37" s="122">
        <v>0</v>
      </c>
      <c r="I37" s="122">
        <v>0</v>
      </c>
      <c r="J37" s="122">
        <v>0</v>
      </c>
      <c r="K37" s="122">
        <v>0</v>
      </c>
      <c r="L37" s="122">
        <v>76420</v>
      </c>
    </row>
    <row r="38" ht="19.5" customHeight="1" spans="1:12">
      <c r="A38" s="121" t="s">
        <v>181</v>
      </c>
      <c r="B38" s="121"/>
      <c r="C38" s="121"/>
      <c r="D38" s="121" t="s">
        <v>182</v>
      </c>
      <c r="E38" s="122">
        <v>7721472.7</v>
      </c>
      <c r="F38" s="122">
        <v>7645052.7</v>
      </c>
      <c r="G38" s="122">
        <v>0</v>
      </c>
      <c r="H38" s="122">
        <v>0</v>
      </c>
      <c r="I38" s="122">
        <v>0</v>
      </c>
      <c r="J38" s="122">
        <v>0</v>
      </c>
      <c r="K38" s="122">
        <v>0</v>
      </c>
      <c r="L38" s="122">
        <v>76420</v>
      </c>
    </row>
    <row r="39" ht="19.5" customHeight="1" spans="1:12">
      <c r="A39" s="121" t="s">
        <v>183</v>
      </c>
      <c r="B39" s="121"/>
      <c r="C39" s="121"/>
      <c r="D39" s="121" t="s">
        <v>184</v>
      </c>
      <c r="E39" s="122">
        <v>7505647.4</v>
      </c>
      <c r="F39" s="122">
        <v>7505647.4</v>
      </c>
      <c r="G39" s="122">
        <v>0</v>
      </c>
      <c r="H39" s="122">
        <v>0</v>
      </c>
      <c r="I39" s="122">
        <v>0</v>
      </c>
      <c r="J39" s="122">
        <v>0</v>
      </c>
      <c r="K39" s="122">
        <v>0</v>
      </c>
      <c r="L39" s="122">
        <v>0</v>
      </c>
    </row>
    <row r="40" ht="19.5" customHeight="1" spans="1:12">
      <c r="A40" s="121" t="s">
        <v>185</v>
      </c>
      <c r="B40" s="121"/>
      <c r="C40" s="121"/>
      <c r="D40" s="121" t="s">
        <v>186</v>
      </c>
      <c r="E40" s="122">
        <v>215825.3</v>
      </c>
      <c r="F40" s="122">
        <v>139405.3</v>
      </c>
      <c r="G40" s="122">
        <v>0</v>
      </c>
      <c r="H40" s="122">
        <v>0</v>
      </c>
      <c r="I40" s="122">
        <v>0</v>
      </c>
      <c r="J40" s="122">
        <v>0</v>
      </c>
      <c r="K40" s="122">
        <v>0</v>
      </c>
      <c r="L40" s="122">
        <v>76420</v>
      </c>
    </row>
    <row r="41" ht="19.5" customHeight="1" spans="1:12">
      <c r="A41" s="121" t="s">
        <v>187</v>
      </c>
      <c r="B41" s="121"/>
      <c r="C41" s="121"/>
      <c r="D41" s="121" t="s">
        <v>188</v>
      </c>
      <c r="E41" s="122">
        <v>2173542.3</v>
      </c>
      <c r="F41" s="122">
        <v>2173542.3</v>
      </c>
      <c r="G41" s="122">
        <v>0</v>
      </c>
      <c r="H41" s="122">
        <v>0</v>
      </c>
      <c r="I41" s="122">
        <v>0</v>
      </c>
      <c r="J41" s="122">
        <v>0</v>
      </c>
      <c r="K41" s="122">
        <v>0</v>
      </c>
      <c r="L41" s="122">
        <v>0</v>
      </c>
    </row>
    <row r="42" ht="19.5" customHeight="1" spans="1:12">
      <c r="A42" s="121" t="s">
        <v>189</v>
      </c>
      <c r="B42" s="121"/>
      <c r="C42" s="121"/>
      <c r="D42" s="121" t="s">
        <v>190</v>
      </c>
      <c r="E42" s="122">
        <v>1462417.48</v>
      </c>
      <c r="F42" s="122">
        <v>1462417.48</v>
      </c>
      <c r="G42" s="122">
        <v>0</v>
      </c>
      <c r="H42" s="122">
        <v>0</v>
      </c>
      <c r="I42" s="122">
        <v>0</v>
      </c>
      <c r="J42" s="122">
        <v>0</v>
      </c>
      <c r="K42" s="122">
        <v>0</v>
      </c>
      <c r="L42" s="122">
        <v>0</v>
      </c>
    </row>
    <row r="43" ht="19.5" customHeight="1" spans="1:12">
      <c r="A43" s="121" t="s">
        <v>191</v>
      </c>
      <c r="B43" s="121"/>
      <c r="C43" s="121"/>
      <c r="D43" s="121" t="s">
        <v>192</v>
      </c>
      <c r="E43" s="122">
        <v>711124.82</v>
      </c>
      <c r="F43" s="122">
        <v>711124.82</v>
      </c>
      <c r="G43" s="122">
        <v>0</v>
      </c>
      <c r="H43" s="122">
        <v>0</v>
      </c>
      <c r="I43" s="122">
        <v>0</v>
      </c>
      <c r="J43" s="122">
        <v>0</v>
      </c>
      <c r="K43" s="122">
        <v>0</v>
      </c>
      <c r="L43" s="122">
        <v>0</v>
      </c>
    </row>
    <row r="44" ht="19.5" customHeight="1" spans="1:12">
      <c r="A44" s="121" t="s">
        <v>193</v>
      </c>
      <c r="B44" s="121"/>
      <c r="C44" s="121"/>
      <c r="D44" s="121" t="s">
        <v>194</v>
      </c>
      <c r="E44" s="122">
        <v>73989</v>
      </c>
      <c r="F44" s="122">
        <v>73989</v>
      </c>
      <c r="G44" s="122">
        <v>0</v>
      </c>
      <c r="H44" s="122">
        <v>0</v>
      </c>
      <c r="I44" s="122">
        <v>0</v>
      </c>
      <c r="J44" s="122">
        <v>0</v>
      </c>
      <c r="K44" s="122">
        <v>0</v>
      </c>
      <c r="L44" s="122">
        <v>0</v>
      </c>
    </row>
    <row r="45" ht="19.5" customHeight="1" spans="1:12">
      <c r="A45" s="121" t="s">
        <v>195</v>
      </c>
      <c r="B45" s="121"/>
      <c r="C45" s="121"/>
      <c r="D45" s="121" t="s">
        <v>196</v>
      </c>
      <c r="E45" s="122">
        <v>73989</v>
      </c>
      <c r="F45" s="122">
        <v>73989</v>
      </c>
      <c r="G45" s="122">
        <v>0</v>
      </c>
      <c r="H45" s="122">
        <v>0</v>
      </c>
      <c r="I45" s="122">
        <v>0</v>
      </c>
      <c r="J45" s="122">
        <v>0</v>
      </c>
      <c r="K45" s="122">
        <v>0</v>
      </c>
      <c r="L45" s="122">
        <v>0</v>
      </c>
    </row>
    <row r="46" ht="19.5" customHeight="1" spans="1:12">
      <c r="A46" s="121" t="s">
        <v>197</v>
      </c>
      <c r="B46" s="121"/>
      <c r="C46" s="121"/>
      <c r="D46" s="121" t="s">
        <v>198</v>
      </c>
      <c r="E46" s="122">
        <v>1000000</v>
      </c>
      <c r="F46" s="122">
        <v>1000000</v>
      </c>
      <c r="G46" s="122">
        <v>0</v>
      </c>
      <c r="H46" s="122">
        <v>0</v>
      </c>
      <c r="I46" s="122">
        <v>0</v>
      </c>
      <c r="J46" s="122">
        <v>0</v>
      </c>
      <c r="K46" s="122">
        <v>0</v>
      </c>
      <c r="L46" s="122">
        <v>0</v>
      </c>
    </row>
    <row r="47" ht="19.5" customHeight="1" spans="1:12">
      <c r="A47" s="121" t="s">
        <v>199</v>
      </c>
      <c r="B47" s="121"/>
      <c r="C47" s="121"/>
      <c r="D47" s="121" t="s">
        <v>200</v>
      </c>
      <c r="E47" s="122">
        <v>1000000</v>
      </c>
      <c r="F47" s="122">
        <v>1000000</v>
      </c>
      <c r="G47" s="122">
        <v>0</v>
      </c>
      <c r="H47" s="122">
        <v>0</v>
      </c>
      <c r="I47" s="122">
        <v>0</v>
      </c>
      <c r="J47" s="122">
        <v>0</v>
      </c>
      <c r="K47" s="122">
        <v>0</v>
      </c>
      <c r="L47" s="122">
        <v>0</v>
      </c>
    </row>
    <row r="48" ht="19.5" customHeight="1" spans="1:12">
      <c r="A48" s="121" t="s">
        <v>201</v>
      </c>
      <c r="B48" s="121"/>
      <c r="C48" s="121"/>
      <c r="D48" s="121" t="s">
        <v>202</v>
      </c>
      <c r="E48" s="122">
        <v>1407735.05</v>
      </c>
      <c r="F48" s="122">
        <v>1407735.05</v>
      </c>
      <c r="G48" s="122">
        <v>0</v>
      </c>
      <c r="H48" s="122">
        <v>0</v>
      </c>
      <c r="I48" s="122">
        <v>0</v>
      </c>
      <c r="J48" s="122">
        <v>0</v>
      </c>
      <c r="K48" s="122">
        <v>0</v>
      </c>
      <c r="L48" s="122">
        <v>0</v>
      </c>
    </row>
    <row r="49" ht="19.5" customHeight="1" spans="1:12">
      <c r="A49" s="121" t="s">
        <v>203</v>
      </c>
      <c r="B49" s="121"/>
      <c r="C49" s="121"/>
      <c r="D49" s="121" t="s">
        <v>204</v>
      </c>
      <c r="E49" s="122">
        <v>1407735.05</v>
      </c>
      <c r="F49" s="122">
        <v>1407735.05</v>
      </c>
      <c r="G49" s="122">
        <v>0</v>
      </c>
      <c r="H49" s="122">
        <v>0</v>
      </c>
      <c r="I49" s="122">
        <v>0</v>
      </c>
      <c r="J49" s="122">
        <v>0</v>
      </c>
      <c r="K49" s="122">
        <v>0</v>
      </c>
      <c r="L49" s="122">
        <v>0</v>
      </c>
    </row>
    <row r="50" ht="19.5" customHeight="1" spans="1:12">
      <c r="A50" s="121" t="s">
        <v>205</v>
      </c>
      <c r="B50" s="121"/>
      <c r="C50" s="121"/>
      <c r="D50" s="121" t="s">
        <v>206</v>
      </c>
      <c r="E50" s="122">
        <v>245918.03</v>
      </c>
      <c r="F50" s="122">
        <v>245918.03</v>
      </c>
      <c r="G50" s="122">
        <v>0</v>
      </c>
      <c r="H50" s="122">
        <v>0</v>
      </c>
      <c r="I50" s="122">
        <v>0</v>
      </c>
      <c r="J50" s="122">
        <v>0</v>
      </c>
      <c r="K50" s="122">
        <v>0</v>
      </c>
      <c r="L50" s="122">
        <v>0</v>
      </c>
    </row>
    <row r="51" ht="19.5" customHeight="1" spans="1:12">
      <c r="A51" s="121" t="s">
        <v>207</v>
      </c>
      <c r="B51" s="121"/>
      <c r="C51" s="121"/>
      <c r="D51" s="121" t="s">
        <v>208</v>
      </c>
      <c r="E51" s="122">
        <v>479251.91</v>
      </c>
      <c r="F51" s="122">
        <v>479251.91</v>
      </c>
      <c r="G51" s="122">
        <v>0</v>
      </c>
      <c r="H51" s="122">
        <v>0</v>
      </c>
      <c r="I51" s="122">
        <v>0</v>
      </c>
      <c r="J51" s="122">
        <v>0</v>
      </c>
      <c r="K51" s="122">
        <v>0</v>
      </c>
      <c r="L51" s="122">
        <v>0</v>
      </c>
    </row>
    <row r="52" ht="19.5" customHeight="1" spans="1:12">
      <c r="A52" s="121" t="s">
        <v>209</v>
      </c>
      <c r="B52" s="121"/>
      <c r="C52" s="121"/>
      <c r="D52" s="121" t="s">
        <v>210</v>
      </c>
      <c r="E52" s="122">
        <v>601805.28</v>
      </c>
      <c r="F52" s="122">
        <v>601805.28</v>
      </c>
      <c r="G52" s="122">
        <v>0</v>
      </c>
      <c r="H52" s="122">
        <v>0</v>
      </c>
      <c r="I52" s="122">
        <v>0</v>
      </c>
      <c r="J52" s="122">
        <v>0</v>
      </c>
      <c r="K52" s="122">
        <v>0</v>
      </c>
      <c r="L52" s="122">
        <v>0</v>
      </c>
    </row>
    <row r="53" ht="19.5" customHeight="1" spans="1:12">
      <c r="A53" s="121" t="s">
        <v>211</v>
      </c>
      <c r="B53" s="121"/>
      <c r="C53" s="121"/>
      <c r="D53" s="121" t="s">
        <v>212</v>
      </c>
      <c r="E53" s="122">
        <v>80759.83</v>
      </c>
      <c r="F53" s="122">
        <v>80759.83</v>
      </c>
      <c r="G53" s="122">
        <v>0</v>
      </c>
      <c r="H53" s="122">
        <v>0</v>
      </c>
      <c r="I53" s="122">
        <v>0</v>
      </c>
      <c r="J53" s="122">
        <v>0</v>
      </c>
      <c r="K53" s="122">
        <v>0</v>
      </c>
      <c r="L53" s="122">
        <v>0</v>
      </c>
    </row>
    <row r="54" ht="19.5" customHeight="1" spans="1:12">
      <c r="A54" s="121" t="s">
        <v>213</v>
      </c>
      <c r="B54" s="121"/>
      <c r="C54" s="121"/>
      <c r="D54" s="121" t="s">
        <v>214</v>
      </c>
      <c r="E54" s="122">
        <v>5826826.29</v>
      </c>
      <c r="F54" s="122">
        <v>5658681.14</v>
      </c>
      <c r="G54" s="122">
        <v>0</v>
      </c>
      <c r="H54" s="122">
        <v>0</v>
      </c>
      <c r="I54" s="122">
        <v>0</v>
      </c>
      <c r="J54" s="122">
        <v>0</v>
      </c>
      <c r="K54" s="122">
        <v>0</v>
      </c>
      <c r="L54" s="122">
        <v>168145.15</v>
      </c>
    </row>
    <row r="55" ht="19.5" customHeight="1" spans="1:12">
      <c r="A55" s="121" t="s">
        <v>215</v>
      </c>
      <c r="B55" s="121"/>
      <c r="C55" s="121"/>
      <c r="D55" s="121" t="s">
        <v>216</v>
      </c>
      <c r="E55" s="122">
        <v>2925469.49</v>
      </c>
      <c r="F55" s="122">
        <v>2757324.34</v>
      </c>
      <c r="G55" s="122">
        <v>0</v>
      </c>
      <c r="H55" s="122">
        <v>0</v>
      </c>
      <c r="I55" s="122">
        <v>0</v>
      </c>
      <c r="J55" s="122">
        <v>0</v>
      </c>
      <c r="K55" s="122">
        <v>0</v>
      </c>
      <c r="L55" s="122">
        <v>168145.15</v>
      </c>
    </row>
    <row r="56" ht="19.5" customHeight="1" spans="1:12">
      <c r="A56" s="121" t="s">
        <v>217</v>
      </c>
      <c r="B56" s="121"/>
      <c r="C56" s="121"/>
      <c r="D56" s="121" t="s">
        <v>218</v>
      </c>
      <c r="E56" s="122">
        <v>2925469.49</v>
      </c>
      <c r="F56" s="122">
        <v>2757324.34</v>
      </c>
      <c r="G56" s="122">
        <v>0</v>
      </c>
      <c r="H56" s="122">
        <v>0</v>
      </c>
      <c r="I56" s="122">
        <v>0</v>
      </c>
      <c r="J56" s="122">
        <v>0</v>
      </c>
      <c r="K56" s="122">
        <v>0</v>
      </c>
      <c r="L56" s="122">
        <v>168145.15</v>
      </c>
    </row>
    <row r="57" ht="19.5" customHeight="1" spans="1:12">
      <c r="A57" s="121" t="s">
        <v>219</v>
      </c>
      <c r="B57" s="121"/>
      <c r="C57" s="121"/>
      <c r="D57" s="121" t="s">
        <v>220</v>
      </c>
      <c r="E57" s="122">
        <v>2901356.8</v>
      </c>
      <c r="F57" s="122">
        <v>2901356.8</v>
      </c>
      <c r="G57" s="122">
        <v>0</v>
      </c>
      <c r="H57" s="122">
        <v>0</v>
      </c>
      <c r="I57" s="122">
        <v>0</v>
      </c>
      <c r="J57" s="122">
        <v>0</v>
      </c>
      <c r="K57" s="122">
        <v>0</v>
      </c>
      <c r="L57" s="122">
        <v>0</v>
      </c>
    </row>
    <row r="58" ht="19.5" customHeight="1" spans="1:12">
      <c r="A58" s="121" t="s">
        <v>221</v>
      </c>
      <c r="B58" s="121"/>
      <c r="C58" s="121"/>
      <c r="D58" s="121" t="s">
        <v>222</v>
      </c>
      <c r="E58" s="122">
        <v>2901356.8</v>
      </c>
      <c r="F58" s="122">
        <v>2901356.8</v>
      </c>
      <c r="G58" s="122">
        <v>0</v>
      </c>
      <c r="H58" s="122">
        <v>0</v>
      </c>
      <c r="I58" s="122">
        <v>0</v>
      </c>
      <c r="J58" s="122">
        <v>0</v>
      </c>
      <c r="K58" s="122">
        <v>0</v>
      </c>
      <c r="L58" s="122">
        <v>0</v>
      </c>
    </row>
    <row r="59" ht="19.5" customHeight="1" spans="1:12">
      <c r="A59" s="121" t="s">
        <v>223</v>
      </c>
      <c r="B59" s="121"/>
      <c r="C59" s="121"/>
      <c r="D59" s="121" t="s">
        <v>224</v>
      </c>
      <c r="E59" s="122">
        <v>9391184.14</v>
      </c>
      <c r="F59" s="122">
        <v>9364012.05</v>
      </c>
      <c r="G59" s="122">
        <v>0</v>
      </c>
      <c r="H59" s="122">
        <v>0</v>
      </c>
      <c r="I59" s="122">
        <v>0</v>
      </c>
      <c r="J59" s="122">
        <v>0</v>
      </c>
      <c r="K59" s="122">
        <v>0</v>
      </c>
      <c r="L59" s="122">
        <v>27172.09</v>
      </c>
    </row>
    <row r="60" ht="19.5" customHeight="1" spans="1:12">
      <c r="A60" s="121" t="s">
        <v>225</v>
      </c>
      <c r="B60" s="121"/>
      <c r="C60" s="121"/>
      <c r="D60" s="121" t="s">
        <v>226</v>
      </c>
      <c r="E60" s="122">
        <v>6653769.76</v>
      </c>
      <c r="F60" s="122">
        <v>6626597.67</v>
      </c>
      <c r="G60" s="122">
        <v>0</v>
      </c>
      <c r="H60" s="122">
        <v>0</v>
      </c>
      <c r="I60" s="122">
        <v>0</v>
      </c>
      <c r="J60" s="122">
        <v>0</v>
      </c>
      <c r="K60" s="122">
        <v>0</v>
      </c>
      <c r="L60" s="122">
        <v>27172.09</v>
      </c>
    </row>
    <row r="61" ht="19.5" customHeight="1" spans="1:12">
      <c r="A61" s="121" t="s">
        <v>227</v>
      </c>
      <c r="B61" s="121"/>
      <c r="C61" s="121"/>
      <c r="D61" s="121" t="s">
        <v>228</v>
      </c>
      <c r="E61" s="122">
        <v>6561698.76</v>
      </c>
      <c r="F61" s="122">
        <v>6534526.67</v>
      </c>
      <c r="G61" s="122">
        <v>0</v>
      </c>
      <c r="H61" s="122">
        <v>0</v>
      </c>
      <c r="I61" s="122">
        <v>0</v>
      </c>
      <c r="J61" s="122">
        <v>0</v>
      </c>
      <c r="K61" s="122">
        <v>0</v>
      </c>
      <c r="L61" s="122">
        <v>27172.09</v>
      </c>
    </row>
    <row r="62" ht="19.5" customHeight="1" spans="1:12">
      <c r="A62" s="121" t="s">
        <v>229</v>
      </c>
      <c r="B62" s="121"/>
      <c r="C62" s="121"/>
      <c r="D62" s="121" t="s">
        <v>230</v>
      </c>
      <c r="E62" s="122">
        <v>14671</v>
      </c>
      <c r="F62" s="122">
        <v>14671</v>
      </c>
      <c r="G62" s="122">
        <v>0</v>
      </c>
      <c r="H62" s="122">
        <v>0</v>
      </c>
      <c r="I62" s="122">
        <v>0</v>
      </c>
      <c r="J62" s="122">
        <v>0</v>
      </c>
      <c r="K62" s="122">
        <v>0</v>
      </c>
      <c r="L62" s="122">
        <v>0</v>
      </c>
    </row>
    <row r="63" ht="19.5" customHeight="1" spans="1:12">
      <c r="A63" s="121" t="s">
        <v>231</v>
      </c>
      <c r="B63" s="121"/>
      <c r="C63" s="121"/>
      <c r="D63" s="121" t="s">
        <v>232</v>
      </c>
      <c r="E63" s="122">
        <v>77400</v>
      </c>
      <c r="F63" s="122">
        <v>77400</v>
      </c>
      <c r="G63" s="122">
        <v>0</v>
      </c>
      <c r="H63" s="122">
        <v>0</v>
      </c>
      <c r="I63" s="122">
        <v>0</v>
      </c>
      <c r="J63" s="122">
        <v>0</v>
      </c>
      <c r="K63" s="122">
        <v>0</v>
      </c>
      <c r="L63" s="122">
        <v>0</v>
      </c>
    </row>
    <row r="64" ht="19.5" customHeight="1" spans="1:12">
      <c r="A64" s="121" t="s">
        <v>233</v>
      </c>
      <c r="B64" s="121"/>
      <c r="C64" s="121"/>
      <c r="D64" s="121" t="s">
        <v>234</v>
      </c>
      <c r="E64" s="122">
        <v>102000</v>
      </c>
      <c r="F64" s="122">
        <v>102000</v>
      </c>
      <c r="G64" s="122">
        <v>0</v>
      </c>
      <c r="H64" s="122">
        <v>0</v>
      </c>
      <c r="I64" s="122">
        <v>0</v>
      </c>
      <c r="J64" s="122">
        <v>0</v>
      </c>
      <c r="K64" s="122">
        <v>0</v>
      </c>
      <c r="L64" s="122">
        <v>0</v>
      </c>
    </row>
    <row r="65" ht="19.5" customHeight="1" spans="1:12">
      <c r="A65" s="121" t="s">
        <v>235</v>
      </c>
      <c r="B65" s="121"/>
      <c r="C65" s="121"/>
      <c r="D65" s="121" t="s">
        <v>236</v>
      </c>
      <c r="E65" s="122">
        <v>100000</v>
      </c>
      <c r="F65" s="122">
        <v>100000</v>
      </c>
      <c r="G65" s="122">
        <v>0</v>
      </c>
      <c r="H65" s="122">
        <v>0</v>
      </c>
      <c r="I65" s="122">
        <v>0</v>
      </c>
      <c r="J65" s="122">
        <v>0</v>
      </c>
      <c r="K65" s="122">
        <v>0</v>
      </c>
      <c r="L65" s="122">
        <v>0</v>
      </c>
    </row>
    <row r="66" ht="19.5" customHeight="1" spans="1:12">
      <c r="A66" s="121" t="s">
        <v>237</v>
      </c>
      <c r="B66" s="121"/>
      <c r="C66" s="121"/>
      <c r="D66" s="121" t="s">
        <v>238</v>
      </c>
      <c r="E66" s="122">
        <v>2000</v>
      </c>
      <c r="F66" s="122">
        <v>2000</v>
      </c>
      <c r="G66" s="122">
        <v>0</v>
      </c>
      <c r="H66" s="122">
        <v>0</v>
      </c>
      <c r="I66" s="122">
        <v>0</v>
      </c>
      <c r="J66" s="122">
        <v>0</v>
      </c>
      <c r="K66" s="122">
        <v>0</v>
      </c>
      <c r="L66" s="122">
        <v>0</v>
      </c>
    </row>
    <row r="67" ht="19.5" customHeight="1" spans="1:12">
      <c r="A67" s="121" t="s">
        <v>239</v>
      </c>
      <c r="B67" s="121"/>
      <c r="C67" s="121"/>
      <c r="D67" s="121" t="s">
        <v>240</v>
      </c>
      <c r="E67" s="122">
        <v>9628</v>
      </c>
      <c r="F67" s="122">
        <v>9628</v>
      </c>
      <c r="G67" s="122">
        <v>0</v>
      </c>
      <c r="H67" s="122">
        <v>0</v>
      </c>
      <c r="I67" s="122">
        <v>0</v>
      </c>
      <c r="J67" s="122">
        <v>0</v>
      </c>
      <c r="K67" s="122">
        <v>0</v>
      </c>
      <c r="L67" s="122">
        <v>0</v>
      </c>
    </row>
    <row r="68" ht="19.5" customHeight="1" spans="1:12">
      <c r="A68" s="121" t="s">
        <v>241</v>
      </c>
      <c r="B68" s="121"/>
      <c r="C68" s="121"/>
      <c r="D68" s="121" t="s">
        <v>242</v>
      </c>
      <c r="E68" s="122">
        <v>9628</v>
      </c>
      <c r="F68" s="122">
        <v>9628</v>
      </c>
      <c r="G68" s="122">
        <v>0</v>
      </c>
      <c r="H68" s="122">
        <v>0</v>
      </c>
      <c r="I68" s="122">
        <v>0</v>
      </c>
      <c r="J68" s="122">
        <v>0</v>
      </c>
      <c r="K68" s="122">
        <v>0</v>
      </c>
      <c r="L68" s="122">
        <v>0</v>
      </c>
    </row>
    <row r="69" ht="19.5" customHeight="1" spans="1:12">
      <c r="A69" s="121" t="s">
        <v>243</v>
      </c>
      <c r="B69" s="121"/>
      <c r="C69" s="121"/>
      <c r="D69" s="121" t="s">
        <v>244</v>
      </c>
      <c r="E69" s="122">
        <v>2469786.38</v>
      </c>
      <c r="F69" s="122">
        <v>2469786.38</v>
      </c>
      <c r="G69" s="122">
        <v>0</v>
      </c>
      <c r="H69" s="122">
        <v>0</v>
      </c>
      <c r="I69" s="122">
        <v>0</v>
      </c>
      <c r="J69" s="122">
        <v>0</v>
      </c>
      <c r="K69" s="122">
        <v>0</v>
      </c>
      <c r="L69" s="122">
        <v>0</v>
      </c>
    </row>
    <row r="70" ht="19.5" customHeight="1" spans="1:12">
      <c r="A70" s="121" t="s">
        <v>245</v>
      </c>
      <c r="B70" s="121"/>
      <c r="C70" s="121"/>
      <c r="D70" s="121" t="s">
        <v>246</v>
      </c>
      <c r="E70" s="122">
        <v>298164</v>
      </c>
      <c r="F70" s="122">
        <v>298164</v>
      </c>
      <c r="G70" s="122">
        <v>0</v>
      </c>
      <c r="H70" s="122">
        <v>0</v>
      </c>
      <c r="I70" s="122">
        <v>0</v>
      </c>
      <c r="J70" s="122">
        <v>0</v>
      </c>
      <c r="K70" s="122">
        <v>0</v>
      </c>
      <c r="L70" s="122">
        <v>0</v>
      </c>
    </row>
    <row r="71" ht="19.5" customHeight="1" spans="1:12">
      <c r="A71" s="121" t="s">
        <v>247</v>
      </c>
      <c r="B71" s="121"/>
      <c r="C71" s="121"/>
      <c r="D71" s="121" t="s">
        <v>248</v>
      </c>
      <c r="E71" s="122">
        <v>2141622.38</v>
      </c>
      <c r="F71" s="122">
        <v>2141622.38</v>
      </c>
      <c r="G71" s="122">
        <v>0</v>
      </c>
      <c r="H71" s="122">
        <v>0</v>
      </c>
      <c r="I71" s="122">
        <v>0</v>
      </c>
      <c r="J71" s="122">
        <v>0</v>
      </c>
      <c r="K71" s="122">
        <v>0</v>
      </c>
      <c r="L71" s="122">
        <v>0</v>
      </c>
    </row>
    <row r="72" ht="19.5" customHeight="1" spans="1:12">
      <c r="A72" s="121" t="s">
        <v>249</v>
      </c>
      <c r="B72" s="121"/>
      <c r="C72" s="121"/>
      <c r="D72" s="121" t="s">
        <v>250</v>
      </c>
      <c r="E72" s="122">
        <v>30000</v>
      </c>
      <c r="F72" s="122">
        <v>30000</v>
      </c>
      <c r="G72" s="122">
        <v>0</v>
      </c>
      <c r="H72" s="122">
        <v>0</v>
      </c>
      <c r="I72" s="122">
        <v>0</v>
      </c>
      <c r="J72" s="122">
        <v>0</v>
      </c>
      <c r="K72" s="122">
        <v>0</v>
      </c>
      <c r="L72" s="122">
        <v>0</v>
      </c>
    </row>
    <row r="73" ht="19.5" customHeight="1" spans="1:12">
      <c r="A73" s="121" t="s">
        <v>251</v>
      </c>
      <c r="B73" s="121"/>
      <c r="C73" s="121"/>
      <c r="D73" s="121" t="s">
        <v>252</v>
      </c>
      <c r="E73" s="122">
        <v>156000</v>
      </c>
      <c r="F73" s="122">
        <v>156000</v>
      </c>
      <c r="G73" s="122">
        <v>0</v>
      </c>
      <c r="H73" s="122">
        <v>0</v>
      </c>
      <c r="I73" s="122">
        <v>0</v>
      </c>
      <c r="J73" s="122">
        <v>0</v>
      </c>
      <c r="K73" s="122">
        <v>0</v>
      </c>
      <c r="L73" s="122">
        <v>0</v>
      </c>
    </row>
    <row r="74" ht="19.5" customHeight="1" spans="1:12">
      <c r="A74" s="121" t="s">
        <v>253</v>
      </c>
      <c r="B74" s="121"/>
      <c r="C74" s="121"/>
      <c r="D74" s="121" t="s">
        <v>254</v>
      </c>
      <c r="E74" s="122">
        <v>156000</v>
      </c>
      <c r="F74" s="122">
        <v>156000</v>
      </c>
      <c r="G74" s="122">
        <v>0</v>
      </c>
      <c r="H74" s="122">
        <v>0</v>
      </c>
      <c r="I74" s="122">
        <v>0</v>
      </c>
      <c r="J74" s="122">
        <v>0</v>
      </c>
      <c r="K74" s="122">
        <v>0</v>
      </c>
      <c r="L74" s="122">
        <v>0</v>
      </c>
    </row>
    <row r="75" ht="19.5" customHeight="1" spans="1:12">
      <c r="A75" s="121" t="s">
        <v>255</v>
      </c>
      <c r="B75" s="121"/>
      <c r="C75" s="121"/>
      <c r="D75" s="121" t="s">
        <v>256</v>
      </c>
      <c r="E75" s="122">
        <v>1281450</v>
      </c>
      <c r="F75" s="122">
        <v>1281450</v>
      </c>
      <c r="G75" s="122">
        <v>0</v>
      </c>
      <c r="H75" s="122">
        <v>0</v>
      </c>
      <c r="I75" s="122">
        <v>0</v>
      </c>
      <c r="J75" s="122">
        <v>0</v>
      </c>
      <c r="K75" s="122">
        <v>0</v>
      </c>
      <c r="L75" s="122">
        <v>0</v>
      </c>
    </row>
    <row r="76" ht="19.5" customHeight="1" spans="1:12">
      <c r="A76" s="121" t="s">
        <v>257</v>
      </c>
      <c r="B76" s="121"/>
      <c r="C76" s="121"/>
      <c r="D76" s="121" t="s">
        <v>258</v>
      </c>
      <c r="E76" s="122">
        <v>1281450</v>
      </c>
      <c r="F76" s="122">
        <v>1281450</v>
      </c>
      <c r="G76" s="122">
        <v>0</v>
      </c>
      <c r="H76" s="122">
        <v>0</v>
      </c>
      <c r="I76" s="122">
        <v>0</v>
      </c>
      <c r="J76" s="122">
        <v>0</v>
      </c>
      <c r="K76" s="122">
        <v>0</v>
      </c>
      <c r="L76" s="122">
        <v>0</v>
      </c>
    </row>
    <row r="77" ht="19.5" customHeight="1" spans="1:12">
      <c r="A77" s="121" t="s">
        <v>259</v>
      </c>
      <c r="B77" s="121"/>
      <c r="C77" s="121"/>
      <c r="D77" s="121" t="s">
        <v>260</v>
      </c>
      <c r="E77" s="122">
        <v>1281450</v>
      </c>
      <c r="F77" s="122">
        <v>1281450</v>
      </c>
      <c r="G77" s="122">
        <v>0</v>
      </c>
      <c r="H77" s="122">
        <v>0</v>
      </c>
      <c r="I77" s="122">
        <v>0</v>
      </c>
      <c r="J77" s="122">
        <v>0</v>
      </c>
      <c r="K77" s="122">
        <v>0</v>
      </c>
      <c r="L77" s="122">
        <v>0</v>
      </c>
    </row>
    <row r="78" ht="19.5" customHeight="1" spans="1:12">
      <c r="A78" s="121" t="s">
        <v>261</v>
      </c>
      <c r="B78" s="121"/>
      <c r="C78" s="121"/>
      <c r="D78" s="121" t="s">
        <v>262</v>
      </c>
      <c r="E78" s="122">
        <v>2896.41</v>
      </c>
      <c r="F78" s="122">
        <v>2896.41</v>
      </c>
      <c r="G78" s="122">
        <v>0</v>
      </c>
      <c r="H78" s="122">
        <v>0</v>
      </c>
      <c r="I78" s="122">
        <v>0</v>
      </c>
      <c r="J78" s="122">
        <v>0</v>
      </c>
      <c r="K78" s="122">
        <v>0</v>
      </c>
      <c r="L78" s="122">
        <v>0</v>
      </c>
    </row>
    <row r="79" ht="19.5" customHeight="1" spans="1:12">
      <c r="A79" s="121" t="s">
        <v>263</v>
      </c>
      <c r="B79" s="121"/>
      <c r="C79" s="121"/>
      <c r="D79" s="121" t="s">
        <v>264</v>
      </c>
      <c r="E79" s="122">
        <v>2896.41</v>
      </c>
      <c r="F79" s="122">
        <v>2896.41</v>
      </c>
      <c r="G79" s="122">
        <v>0</v>
      </c>
      <c r="H79" s="122">
        <v>0</v>
      </c>
      <c r="I79" s="122">
        <v>0</v>
      </c>
      <c r="J79" s="122">
        <v>0</v>
      </c>
      <c r="K79" s="122">
        <v>0</v>
      </c>
      <c r="L79" s="122">
        <v>0</v>
      </c>
    </row>
    <row r="80" ht="19.5" customHeight="1" spans="1:12">
      <c r="A80" s="121" t="s">
        <v>265</v>
      </c>
      <c r="B80" s="121"/>
      <c r="C80" s="121"/>
      <c r="D80" s="121" t="s">
        <v>266</v>
      </c>
      <c r="E80" s="122">
        <v>2896.41</v>
      </c>
      <c r="F80" s="122">
        <v>2896.41</v>
      </c>
      <c r="G80" s="122">
        <v>0</v>
      </c>
      <c r="H80" s="122">
        <v>0</v>
      </c>
      <c r="I80" s="122">
        <v>0</v>
      </c>
      <c r="J80" s="122">
        <v>0</v>
      </c>
      <c r="K80" s="122">
        <v>0</v>
      </c>
      <c r="L80" s="122">
        <v>0</v>
      </c>
    </row>
    <row r="81" ht="19.5" customHeight="1" spans="1:12">
      <c r="A81" s="121" t="s">
        <v>267</v>
      </c>
      <c r="B81" s="121"/>
      <c r="C81" s="121"/>
      <c r="D81" s="121" t="s">
        <v>268</v>
      </c>
      <c r="E81" s="122">
        <v>15000</v>
      </c>
      <c r="F81" s="122">
        <v>0</v>
      </c>
      <c r="G81" s="122">
        <v>0</v>
      </c>
      <c r="H81" s="122">
        <v>0</v>
      </c>
      <c r="I81" s="122">
        <v>0</v>
      </c>
      <c r="J81" s="122">
        <v>0</v>
      </c>
      <c r="K81" s="122">
        <v>0</v>
      </c>
      <c r="L81" s="122">
        <v>15000</v>
      </c>
    </row>
    <row r="82" ht="19.5" customHeight="1" spans="1:12">
      <c r="A82" s="121" t="s">
        <v>269</v>
      </c>
      <c r="B82" s="121"/>
      <c r="C82" s="121"/>
      <c r="D82" s="121" t="s">
        <v>268</v>
      </c>
      <c r="E82" s="122">
        <v>15000</v>
      </c>
      <c r="F82" s="122">
        <v>0</v>
      </c>
      <c r="G82" s="122">
        <v>0</v>
      </c>
      <c r="H82" s="122">
        <v>0</v>
      </c>
      <c r="I82" s="122">
        <v>0</v>
      </c>
      <c r="J82" s="122">
        <v>0</v>
      </c>
      <c r="K82" s="122">
        <v>0</v>
      </c>
      <c r="L82" s="122">
        <v>15000</v>
      </c>
    </row>
    <row r="83" ht="19.5" customHeight="1" spans="1:12">
      <c r="A83" s="121" t="s">
        <v>270</v>
      </c>
      <c r="B83" s="121"/>
      <c r="C83" s="121"/>
      <c r="D83" s="121" t="s">
        <v>268</v>
      </c>
      <c r="E83" s="122">
        <v>15000</v>
      </c>
      <c r="F83" s="122">
        <v>0</v>
      </c>
      <c r="G83" s="122">
        <v>0</v>
      </c>
      <c r="H83" s="122">
        <v>0</v>
      </c>
      <c r="I83" s="122">
        <v>0</v>
      </c>
      <c r="J83" s="122">
        <v>0</v>
      </c>
      <c r="K83" s="122">
        <v>0</v>
      </c>
      <c r="L83" s="122">
        <v>15000</v>
      </c>
    </row>
    <row r="84" ht="19.5" customHeight="1" spans="1:12">
      <c r="A84" s="121" t="s">
        <v>271</v>
      </c>
      <c r="B84" s="121"/>
      <c r="C84" s="121"/>
      <c r="D84" s="121"/>
      <c r="E84" s="121"/>
      <c r="F84" s="121"/>
      <c r="G84" s="121"/>
      <c r="H84" s="121"/>
      <c r="I84" s="121"/>
      <c r="J84" s="121"/>
      <c r="K84" s="121"/>
      <c r="L84" s="121"/>
    </row>
  </sheetData>
  <mergeCells count="9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L84"/>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H8" sqref="H8"/>
    </sheetView>
  </sheetViews>
  <sheetFormatPr defaultColWidth="9" defaultRowHeight="13.5"/>
  <cols>
    <col min="1" max="16384" width="9" style="1"/>
  </cols>
  <sheetData>
    <row r="1" ht="24.75" spans="1:10">
      <c r="A1" s="2" t="s">
        <v>711</v>
      </c>
      <c r="B1" s="2"/>
      <c r="C1" s="2"/>
      <c r="D1" s="2"/>
      <c r="E1" s="2"/>
      <c r="F1" s="2"/>
      <c r="G1" s="2"/>
      <c r="H1" s="2"/>
      <c r="I1" s="2"/>
      <c r="J1" s="2"/>
    </row>
    <row r="2" ht="25.5" spans="1:10">
      <c r="A2" s="2"/>
      <c r="B2" s="2"/>
      <c r="C2" s="2"/>
      <c r="D2" s="2"/>
      <c r="E2" s="2"/>
      <c r="F2" s="2"/>
      <c r="G2" s="2"/>
      <c r="H2" s="2"/>
      <c r="I2" s="2"/>
      <c r="J2" s="2"/>
    </row>
    <row r="3" ht="15" customHeight="1" spans="1:10">
      <c r="A3" s="3" t="s">
        <v>712</v>
      </c>
      <c r="B3" s="4" t="s">
        <v>781</v>
      </c>
      <c r="C3" s="4"/>
      <c r="D3" s="4"/>
      <c r="E3" s="4"/>
      <c r="F3" s="4"/>
      <c r="G3" s="4"/>
      <c r="H3" s="4"/>
      <c r="I3" s="4"/>
      <c r="J3" s="4"/>
    </row>
    <row r="4" ht="15" customHeight="1" spans="1:10">
      <c r="A4" s="5" t="s">
        <v>714</v>
      </c>
      <c r="B4" s="6" t="s">
        <v>589</v>
      </c>
      <c r="C4" s="6"/>
      <c r="D4" s="6"/>
      <c r="E4" s="7" t="s">
        <v>715</v>
      </c>
      <c r="F4" s="4" t="s">
        <v>589</v>
      </c>
      <c r="G4" s="4"/>
      <c r="H4" s="4"/>
      <c r="I4" s="4"/>
      <c r="J4" s="4"/>
    </row>
    <row r="5" ht="14.25" spans="1:10">
      <c r="A5" s="5"/>
      <c r="B5" s="6"/>
      <c r="C5" s="6"/>
      <c r="D5" s="6"/>
      <c r="E5" s="8" t="s">
        <v>668</v>
      </c>
      <c r="F5" s="4"/>
      <c r="G5" s="4"/>
      <c r="H5" s="4"/>
      <c r="I5" s="4"/>
      <c r="J5" s="4"/>
    </row>
    <row r="6" ht="15" customHeight="1" spans="1:10">
      <c r="A6" s="5" t="s">
        <v>716</v>
      </c>
      <c r="B6" s="8"/>
      <c r="C6" s="9" t="s">
        <v>637</v>
      </c>
      <c r="D6" s="9" t="s">
        <v>717</v>
      </c>
      <c r="E6" s="7" t="s">
        <v>717</v>
      </c>
      <c r="F6" s="4" t="s">
        <v>718</v>
      </c>
      <c r="G6" s="4"/>
      <c r="H6" s="4" t="s">
        <v>719</v>
      </c>
      <c r="I6" s="4" t="s">
        <v>720</v>
      </c>
      <c r="J6" s="4"/>
    </row>
    <row r="7" ht="14.25" spans="1:10">
      <c r="A7" s="5"/>
      <c r="B7" s="8"/>
      <c r="C7" s="8" t="s">
        <v>550</v>
      </c>
      <c r="D7" s="8" t="s">
        <v>550</v>
      </c>
      <c r="E7" s="8" t="s">
        <v>721</v>
      </c>
      <c r="F7" s="4"/>
      <c r="G7" s="4"/>
      <c r="H7" s="4"/>
      <c r="I7" s="4"/>
      <c r="J7" s="4"/>
    </row>
    <row r="8" ht="27" customHeight="1" spans="1:10">
      <c r="A8" s="5"/>
      <c r="B8" s="8" t="s">
        <v>647</v>
      </c>
      <c r="C8" s="10">
        <v>6.92</v>
      </c>
      <c r="D8" s="10">
        <v>6.92</v>
      </c>
      <c r="E8" s="10">
        <v>6.92</v>
      </c>
      <c r="F8" s="8">
        <v>10</v>
      </c>
      <c r="G8" s="8"/>
      <c r="H8" s="8">
        <v>100</v>
      </c>
      <c r="I8" s="8">
        <v>10</v>
      </c>
      <c r="J8" s="8"/>
    </row>
    <row r="9" ht="15" customHeight="1" spans="1:10">
      <c r="A9" s="5"/>
      <c r="B9" s="12" t="s">
        <v>650</v>
      </c>
      <c r="C9" s="10"/>
      <c r="D9" s="10"/>
      <c r="E9" s="10"/>
      <c r="F9" s="8" t="s">
        <v>555</v>
      </c>
      <c r="G9" s="8"/>
      <c r="H9" s="8" t="s">
        <v>555</v>
      </c>
      <c r="I9" s="8" t="s">
        <v>555</v>
      </c>
      <c r="J9" s="8"/>
    </row>
    <row r="10" ht="26.25" spans="1:10">
      <c r="A10" s="5"/>
      <c r="B10" s="10" t="s">
        <v>651</v>
      </c>
      <c r="C10" s="10"/>
      <c r="D10" s="10"/>
      <c r="E10" s="10"/>
      <c r="F10" s="8"/>
      <c r="G10" s="8"/>
      <c r="H10" s="8"/>
      <c r="I10" s="8"/>
      <c r="J10" s="8"/>
    </row>
    <row r="11" ht="27" customHeight="1" spans="1:10">
      <c r="A11" s="5"/>
      <c r="B11" s="10" t="s">
        <v>652</v>
      </c>
      <c r="C11" s="10">
        <v>6.92</v>
      </c>
      <c r="D11" s="10">
        <v>6.92</v>
      </c>
      <c r="E11" s="10">
        <v>6.92</v>
      </c>
      <c r="F11" s="8" t="s">
        <v>555</v>
      </c>
      <c r="G11" s="8"/>
      <c r="H11" s="8" t="s">
        <v>555</v>
      </c>
      <c r="I11" s="8" t="s">
        <v>555</v>
      </c>
      <c r="J11" s="8"/>
    </row>
    <row r="12" ht="27" customHeight="1" spans="1:10">
      <c r="A12" s="5"/>
      <c r="B12" s="10" t="s">
        <v>722</v>
      </c>
      <c r="C12" s="8"/>
      <c r="D12" s="8"/>
      <c r="E12" s="13"/>
      <c r="F12" s="8" t="s">
        <v>555</v>
      </c>
      <c r="G12" s="8"/>
      <c r="H12" s="8" t="s">
        <v>555</v>
      </c>
      <c r="I12" s="8" t="s">
        <v>555</v>
      </c>
      <c r="J12" s="8"/>
    </row>
    <row r="13" ht="15" customHeight="1" spans="1:10">
      <c r="A13" s="14" t="s">
        <v>723</v>
      </c>
      <c r="B13" s="14"/>
      <c r="C13" s="14"/>
      <c r="D13" s="14"/>
      <c r="E13" s="14"/>
      <c r="F13" s="14"/>
      <c r="G13" s="15" t="s">
        <v>724</v>
      </c>
      <c r="H13" s="15"/>
      <c r="I13" s="15"/>
      <c r="J13" s="15"/>
    </row>
    <row r="14" ht="27" customHeight="1" spans="1:10">
      <c r="A14" s="14" t="s">
        <v>725</v>
      </c>
      <c r="B14" s="16" t="s">
        <v>782</v>
      </c>
      <c r="C14" s="16"/>
      <c r="D14" s="16"/>
      <c r="E14" s="16"/>
      <c r="F14" s="16"/>
      <c r="G14" s="17" t="s">
        <v>782</v>
      </c>
      <c r="H14" s="17"/>
      <c r="I14" s="17"/>
      <c r="J14" s="17"/>
    </row>
    <row r="15" ht="15" customHeight="1" spans="1:10">
      <c r="A15" s="14" t="s">
        <v>658</v>
      </c>
      <c r="B15" s="14"/>
      <c r="C15" s="14"/>
      <c r="D15" s="18" t="s">
        <v>727</v>
      </c>
      <c r="E15" s="18"/>
      <c r="F15" s="18"/>
      <c r="G15" s="19" t="s">
        <v>728</v>
      </c>
      <c r="H15" s="19"/>
      <c r="I15" s="19"/>
      <c r="J15" s="19"/>
    </row>
    <row r="16" ht="24.75" customHeight="1" spans="1:10">
      <c r="A16" s="20" t="s">
        <v>729</v>
      </c>
      <c r="B16" s="5" t="s">
        <v>665</v>
      </c>
      <c r="C16" s="9" t="s">
        <v>730</v>
      </c>
      <c r="D16" s="7" t="s">
        <v>659</v>
      </c>
      <c r="E16" s="4" t="s">
        <v>660</v>
      </c>
      <c r="F16" s="21" t="s">
        <v>661</v>
      </c>
      <c r="G16" s="22" t="s">
        <v>662</v>
      </c>
      <c r="H16" s="23" t="s">
        <v>718</v>
      </c>
      <c r="I16" s="23" t="s">
        <v>720</v>
      </c>
      <c r="J16" s="23" t="s">
        <v>731</v>
      </c>
    </row>
    <row r="17" ht="14.25" spans="1:10">
      <c r="A17" s="20"/>
      <c r="B17" s="5"/>
      <c r="C17" s="8" t="s">
        <v>659</v>
      </c>
      <c r="D17" s="8" t="s">
        <v>667</v>
      </c>
      <c r="E17" s="4"/>
      <c r="F17" s="24" t="s">
        <v>668</v>
      </c>
      <c r="G17" s="25" t="s">
        <v>669</v>
      </c>
      <c r="H17" s="23"/>
      <c r="I17" s="23"/>
      <c r="J17" s="23"/>
    </row>
    <row r="18" ht="15" customHeight="1" spans="1:10">
      <c r="A18" s="5" t="s">
        <v>732</v>
      </c>
      <c r="B18" s="9" t="s">
        <v>672</v>
      </c>
      <c r="C18" s="6" t="s">
        <v>783</v>
      </c>
      <c r="D18" s="9" t="s">
        <v>734</v>
      </c>
      <c r="E18" s="8">
        <v>5</v>
      </c>
      <c r="F18" s="18" t="s">
        <v>784</v>
      </c>
      <c r="G18" s="18" t="s">
        <v>785</v>
      </c>
      <c r="H18" s="18">
        <v>35</v>
      </c>
      <c r="I18" s="18">
        <v>35</v>
      </c>
      <c r="J18" s="18"/>
    </row>
    <row r="19" ht="14.25" spans="1:10">
      <c r="A19" s="5"/>
      <c r="B19" s="7" t="s">
        <v>677</v>
      </c>
      <c r="C19" s="6"/>
      <c r="D19" s="9" t="s">
        <v>737</v>
      </c>
      <c r="E19" s="8"/>
      <c r="F19" s="18"/>
      <c r="G19" s="18"/>
      <c r="H19" s="18"/>
      <c r="I19" s="18"/>
      <c r="J19" s="18"/>
    </row>
    <row r="20" ht="14.25" spans="1:10">
      <c r="A20" s="5"/>
      <c r="B20" s="7" t="s">
        <v>683</v>
      </c>
      <c r="C20" s="6"/>
      <c r="D20" s="9" t="s">
        <v>738</v>
      </c>
      <c r="E20" s="8"/>
      <c r="F20" s="18"/>
      <c r="G20" s="18"/>
      <c r="H20" s="18"/>
      <c r="I20" s="18"/>
      <c r="J20" s="18"/>
    </row>
    <row r="21" ht="14.25" spans="1:10">
      <c r="A21" s="5"/>
      <c r="B21" s="4" t="s">
        <v>689</v>
      </c>
      <c r="C21" s="6"/>
      <c r="D21" s="9" t="s">
        <v>690</v>
      </c>
      <c r="E21" s="8"/>
      <c r="F21" s="18"/>
      <c r="G21" s="18"/>
      <c r="H21" s="18"/>
      <c r="I21" s="18"/>
      <c r="J21" s="18"/>
    </row>
    <row r="22" ht="27" customHeight="1" spans="1:10">
      <c r="A22" s="5" t="s">
        <v>739</v>
      </c>
      <c r="B22" s="8" t="s">
        <v>740</v>
      </c>
      <c r="C22" s="6" t="s">
        <v>786</v>
      </c>
      <c r="D22" s="9" t="s">
        <v>694</v>
      </c>
      <c r="E22" s="8">
        <v>10</v>
      </c>
      <c r="F22" s="18" t="s">
        <v>681</v>
      </c>
      <c r="G22" s="26">
        <v>0.1</v>
      </c>
      <c r="H22" s="18">
        <v>35</v>
      </c>
      <c r="I22" s="18">
        <v>25</v>
      </c>
      <c r="J22" s="18"/>
    </row>
    <row r="23" ht="26.25" spans="1:10">
      <c r="A23" s="5"/>
      <c r="B23" s="8" t="s">
        <v>742</v>
      </c>
      <c r="C23" s="6"/>
      <c r="D23" s="27"/>
      <c r="E23" s="8"/>
      <c r="F23" s="18"/>
      <c r="G23" s="18"/>
      <c r="H23" s="18"/>
      <c r="I23" s="18"/>
      <c r="J23" s="18"/>
    </row>
    <row r="24" ht="26.25" spans="1:10">
      <c r="A24" s="5"/>
      <c r="B24" s="8" t="s">
        <v>743</v>
      </c>
      <c r="C24" s="6"/>
      <c r="D24" s="27"/>
      <c r="E24" s="8"/>
      <c r="F24" s="18"/>
      <c r="G24" s="18"/>
      <c r="H24" s="18"/>
      <c r="I24" s="18"/>
      <c r="J24" s="18"/>
    </row>
    <row r="25" ht="26.25" spans="1:10">
      <c r="A25" s="5"/>
      <c r="B25" s="28" t="s">
        <v>744</v>
      </c>
      <c r="C25" s="29"/>
      <c r="D25" s="27"/>
      <c r="E25" s="28"/>
      <c r="F25" s="25"/>
      <c r="G25" s="25"/>
      <c r="H25" s="25"/>
      <c r="I25" s="25"/>
      <c r="J25" s="25"/>
    </row>
    <row r="26" ht="15" customHeight="1" spans="1:10">
      <c r="A26" s="30" t="s">
        <v>745</v>
      </c>
      <c r="B26" s="31" t="s">
        <v>704</v>
      </c>
      <c r="C26" s="32" t="s">
        <v>787</v>
      </c>
      <c r="D26" s="27"/>
      <c r="E26" s="33">
        <v>90</v>
      </c>
      <c r="F26" s="33" t="s">
        <v>681</v>
      </c>
      <c r="G26" s="34">
        <v>0.9</v>
      </c>
      <c r="H26" s="33">
        <v>20</v>
      </c>
      <c r="I26" s="33">
        <v>20</v>
      </c>
      <c r="J26" s="33"/>
    </row>
    <row r="27" ht="26.25" spans="1:10">
      <c r="A27" s="30"/>
      <c r="B27" s="33" t="s">
        <v>705</v>
      </c>
      <c r="C27" s="32"/>
      <c r="D27" s="27"/>
      <c r="E27" s="33"/>
      <c r="F27" s="33"/>
      <c r="G27" s="33"/>
      <c r="H27" s="33"/>
      <c r="I27" s="33"/>
      <c r="J27" s="33"/>
    </row>
    <row r="28" ht="15" customHeight="1" spans="1:10">
      <c r="A28" s="5" t="s">
        <v>747</v>
      </c>
      <c r="B28" s="5"/>
      <c r="C28" s="35"/>
      <c r="D28" s="35"/>
      <c r="E28" s="35"/>
      <c r="F28" s="35"/>
      <c r="G28" s="35"/>
      <c r="H28" s="35"/>
      <c r="I28" s="35"/>
      <c r="J28" s="35"/>
    </row>
    <row r="29" ht="24" customHeight="1" spans="1:10">
      <c r="A29" s="5" t="s">
        <v>748</v>
      </c>
      <c r="B29" s="8">
        <v>100</v>
      </c>
      <c r="C29" s="8"/>
      <c r="D29" s="8"/>
      <c r="E29" s="8"/>
      <c r="F29" s="8"/>
      <c r="G29" s="8"/>
      <c r="H29" s="8"/>
      <c r="I29" s="4">
        <v>95</v>
      </c>
      <c r="J29" s="36" t="s">
        <v>749</v>
      </c>
    </row>
    <row r="30" spans="1:10">
      <c r="A30" s="37" t="s">
        <v>750</v>
      </c>
      <c r="B30" s="37"/>
      <c r="C30" s="37"/>
      <c r="D30" s="37"/>
      <c r="E30" s="37"/>
      <c r="F30" s="37"/>
      <c r="G30" s="37"/>
      <c r="H30" s="37"/>
      <c r="I30" s="37"/>
      <c r="J30" s="37"/>
    </row>
    <row r="31" spans="1:10">
      <c r="A31" s="37" t="s">
        <v>751</v>
      </c>
      <c r="B31" s="37"/>
      <c r="C31" s="37"/>
      <c r="D31" s="37"/>
      <c r="E31" s="37"/>
      <c r="F31" s="37"/>
      <c r="G31" s="37"/>
      <c r="H31" s="37"/>
      <c r="I31" s="37"/>
      <c r="J31" s="37"/>
    </row>
    <row r="32" spans="1:10">
      <c r="A32" s="37" t="s">
        <v>752</v>
      </c>
      <c r="B32" s="37"/>
      <c r="C32" s="37"/>
      <c r="D32" s="37"/>
      <c r="E32" s="37"/>
      <c r="F32" s="37"/>
      <c r="G32" s="37"/>
      <c r="H32" s="37"/>
      <c r="I32" s="37"/>
      <c r="J32" s="37"/>
    </row>
    <row r="33" spans="1:10">
      <c r="A33" s="37" t="s">
        <v>753</v>
      </c>
      <c r="B33" s="37"/>
      <c r="C33" s="37"/>
      <c r="D33" s="37"/>
      <c r="E33" s="37"/>
      <c r="F33" s="37"/>
      <c r="G33" s="37"/>
      <c r="H33" s="37"/>
      <c r="I33" s="37"/>
      <c r="J33" s="37"/>
    </row>
    <row r="34" spans="1:10">
      <c r="A34" s="37" t="s">
        <v>754</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F4:J5"/>
    <mergeCell ref="F6:G7"/>
    <mergeCell ref="I6:J7"/>
    <mergeCell ref="F9:G10"/>
    <mergeCell ref="I9:J10"/>
    <mergeCell ref="B4:D5"/>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B4" sqref="B4:D5"/>
    </sheetView>
  </sheetViews>
  <sheetFormatPr defaultColWidth="9" defaultRowHeight="13.5"/>
  <cols>
    <col min="1" max="16384" width="9" style="1"/>
  </cols>
  <sheetData>
    <row r="1" ht="24.75" spans="1:10">
      <c r="A1" s="2" t="s">
        <v>711</v>
      </c>
      <c r="B1" s="2"/>
      <c r="C1" s="2"/>
      <c r="D1" s="2"/>
      <c r="E1" s="2"/>
      <c r="F1" s="2"/>
      <c r="G1" s="2"/>
      <c r="H1" s="2"/>
      <c r="I1" s="2"/>
      <c r="J1" s="2"/>
    </row>
    <row r="2" ht="25.5" spans="1:10">
      <c r="A2" s="2"/>
      <c r="B2" s="2"/>
      <c r="C2" s="2"/>
      <c r="D2" s="2"/>
      <c r="E2" s="2"/>
      <c r="F2" s="2"/>
      <c r="G2" s="2"/>
      <c r="H2" s="2"/>
      <c r="I2" s="2"/>
      <c r="J2" s="2"/>
    </row>
    <row r="3" ht="15" customHeight="1" spans="1:10">
      <c r="A3" s="3" t="s">
        <v>712</v>
      </c>
      <c r="B3" s="4" t="s">
        <v>788</v>
      </c>
      <c r="C3" s="4"/>
      <c r="D3" s="4"/>
      <c r="E3" s="4"/>
      <c r="F3" s="4"/>
      <c r="G3" s="4"/>
      <c r="H3" s="4"/>
      <c r="I3" s="4"/>
      <c r="J3" s="4"/>
    </row>
    <row r="4" ht="15" customHeight="1" spans="1:10">
      <c r="A4" s="5" t="s">
        <v>714</v>
      </c>
      <c r="B4" s="6" t="s">
        <v>589</v>
      </c>
      <c r="C4" s="6"/>
      <c r="D4" s="6"/>
      <c r="E4" s="7" t="s">
        <v>715</v>
      </c>
      <c r="F4" s="4" t="s">
        <v>589</v>
      </c>
      <c r="G4" s="4"/>
      <c r="H4" s="4"/>
      <c r="I4" s="4"/>
      <c r="J4" s="4"/>
    </row>
    <row r="5" ht="14.25" spans="1:10">
      <c r="A5" s="5"/>
      <c r="B5" s="6"/>
      <c r="C5" s="6"/>
      <c r="D5" s="6"/>
      <c r="E5" s="8" t="s">
        <v>668</v>
      </c>
      <c r="F5" s="4"/>
      <c r="G5" s="4"/>
      <c r="H5" s="4"/>
      <c r="I5" s="4"/>
      <c r="J5" s="4"/>
    </row>
    <row r="6" ht="15" customHeight="1" spans="1:10">
      <c r="A6" s="5" t="s">
        <v>716</v>
      </c>
      <c r="B6" s="8"/>
      <c r="C6" s="9" t="s">
        <v>637</v>
      </c>
      <c r="D6" s="9" t="s">
        <v>717</v>
      </c>
      <c r="E6" s="7" t="s">
        <v>717</v>
      </c>
      <c r="F6" s="4" t="s">
        <v>718</v>
      </c>
      <c r="G6" s="4"/>
      <c r="H6" s="4" t="s">
        <v>719</v>
      </c>
      <c r="I6" s="4" t="s">
        <v>720</v>
      </c>
      <c r="J6" s="4"/>
    </row>
    <row r="7" ht="14.25" spans="1:10">
      <c r="A7" s="5"/>
      <c r="B7" s="8"/>
      <c r="C7" s="8" t="s">
        <v>550</v>
      </c>
      <c r="D7" s="8" t="s">
        <v>550</v>
      </c>
      <c r="E7" s="8" t="s">
        <v>721</v>
      </c>
      <c r="F7" s="4"/>
      <c r="G7" s="4"/>
      <c r="H7" s="4"/>
      <c r="I7" s="4"/>
      <c r="J7" s="4"/>
    </row>
    <row r="8" ht="27" customHeight="1" spans="1:10">
      <c r="A8" s="5"/>
      <c r="B8" s="8" t="s">
        <v>647</v>
      </c>
      <c r="C8" s="8">
        <v>7.74</v>
      </c>
      <c r="D8" s="10">
        <v>7.74</v>
      </c>
      <c r="E8" s="10">
        <v>7.74</v>
      </c>
      <c r="F8" s="8">
        <v>10</v>
      </c>
      <c r="G8" s="8"/>
      <c r="H8" s="8">
        <v>100</v>
      </c>
      <c r="I8" s="8">
        <v>10</v>
      </c>
      <c r="J8" s="8"/>
    </row>
    <row r="9" ht="15" customHeight="1" spans="1:10">
      <c r="A9" s="5"/>
      <c r="B9" s="12" t="s">
        <v>650</v>
      </c>
      <c r="C9" s="10"/>
      <c r="D9" s="10"/>
      <c r="E9" s="10"/>
      <c r="F9" s="8" t="s">
        <v>555</v>
      </c>
      <c r="G9" s="8"/>
      <c r="H9" s="8" t="s">
        <v>555</v>
      </c>
      <c r="I9" s="8" t="s">
        <v>555</v>
      </c>
      <c r="J9" s="8"/>
    </row>
    <row r="10" ht="26.25" spans="1:10">
      <c r="A10" s="5"/>
      <c r="B10" s="10" t="s">
        <v>651</v>
      </c>
      <c r="C10" s="10"/>
      <c r="D10" s="10"/>
      <c r="E10" s="10"/>
      <c r="F10" s="8"/>
      <c r="G10" s="8"/>
      <c r="H10" s="8"/>
      <c r="I10" s="8"/>
      <c r="J10" s="8"/>
    </row>
    <row r="11" ht="27" customHeight="1" spans="1:10">
      <c r="A11" s="5"/>
      <c r="B11" s="10" t="s">
        <v>652</v>
      </c>
      <c r="C11" s="10"/>
      <c r="D11" s="10"/>
      <c r="E11" s="10"/>
      <c r="F11" s="8" t="s">
        <v>555</v>
      </c>
      <c r="G11" s="8"/>
      <c r="H11" s="8" t="s">
        <v>555</v>
      </c>
      <c r="I11" s="8" t="s">
        <v>555</v>
      </c>
      <c r="J11" s="8"/>
    </row>
    <row r="12" ht="27" customHeight="1" spans="1:10">
      <c r="A12" s="5"/>
      <c r="B12" s="10" t="s">
        <v>722</v>
      </c>
      <c r="C12" s="8">
        <v>7.74</v>
      </c>
      <c r="D12" s="10">
        <v>7.74</v>
      </c>
      <c r="E12" s="10">
        <v>7.74</v>
      </c>
      <c r="F12" s="8" t="s">
        <v>555</v>
      </c>
      <c r="G12" s="8"/>
      <c r="H12" s="8" t="s">
        <v>555</v>
      </c>
      <c r="I12" s="8" t="s">
        <v>555</v>
      </c>
      <c r="J12" s="8"/>
    </row>
    <row r="13" ht="15" customHeight="1" spans="1:10">
      <c r="A13" s="14" t="s">
        <v>723</v>
      </c>
      <c r="B13" s="14"/>
      <c r="C13" s="14"/>
      <c r="D13" s="14"/>
      <c r="E13" s="14"/>
      <c r="F13" s="14"/>
      <c r="G13" s="15" t="s">
        <v>724</v>
      </c>
      <c r="H13" s="15"/>
      <c r="I13" s="15"/>
      <c r="J13" s="15"/>
    </row>
    <row r="14" ht="27" customHeight="1" spans="1:10">
      <c r="A14" s="14" t="s">
        <v>725</v>
      </c>
      <c r="B14" s="16" t="s">
        <v>788</v>
      </c>
      <c r="C14" s="16"/>
      <c r="D14" s="16"/>
      <c r="E14" s="16"/>
      <c r="F14" s="16"/>
      <c r="G14" s="17" t="s">
        <v>788</v>
      </c>
      <c r="H14" s="17"/>
      <c r="I14" s="17"/>
      <c r="J14" s="17"/>
    </row>
    <row r="15" ht="15" customHeight="1" spans="1:10">
      <c r="A15" s="14" t="s">
        <v>658</v>
      </c>
      <c r="B15" s="14"/>
      <c r="C15" s="14"/>
      <c r="D15" s="18" t="s">
        <v>727</v>
      </c>
      <c r="E15" s="18"/>
      <c r="F15" s="18"/>
      <c r="G15" s="19" t="s">
        <v>728</v>
      </c>
      <c r="H15" s="19"/>
      <c r="I15" s="19"/>
      <c r="J15" s="19"/>
    </row>
    <row r="16" ht="24.75" customHeight="1" spans="1:10">
      <c r="A16" s="20" t="s">
        <v>729</v>
      </c>
      <c r="B16" s="5" t="s">
        <v>665</v>
      </c>
      <c r="C16" s="9" t="s">
        <v>730</v>
      </c>
      <c r="D16" s="7" t="s">
        <v>659</v>
      </c>
      <c r="E16" s="4" t="s">
        <v>660</v>
      </c>
      <c r="F16" s="21" t="s">
        <v>661</v>
      </c>
      <c r="G16" s="22" t="s">
        <v>662</v>
      </c>
      <c r="H16" s="23" t="s">
        <v>718</v>
      </c>
      <c r="I16" s="23" t="s">
        <v>720</v>
      </c>
      <c r="J16" s="23" t="s">
        <v>731</v>
      </c>
    </row>
    <row r="17" ht="14.25" spans="1:10">
      <c r="A17" s="20"/>
      <c r="B17" s="5"/>
      <c r="C17" s="8" t="s">
        <v>659</v>
      </c>
      <c r="D17" s="8" t="s">
        <v>667</v>
      </c>
      <c r="E17" s="4"/>
      <c r="F17" s="24" t="s">
        <v>668</v>
      </c>
      <c r="G17" s="25" t="s">
        <v>669</v>
      </c>
      <c r="H17" s="23"/>
      <c r="I17" s="23"/>
      <c r="J17" s="23"/>
    </row>
    <row r="18" ht="15" customHeight="1" spans="1:10">
      <c r="A18" s="5" t="s">
        <v>732</v>
      </c>
      <c r="B18" s="9" t="s">
        <v>672</v>
      </c>
      <c r="C18" s="6" t="s">
        <v>789</v>
      </c>
      <c r="D18" s="9" t="s">
        <v>734</v>
      </c>
      <c r="E18" s="8">
        <v>100</v>
      </c>
      <c r="F18" s="18" t="s">
        <v>681</v>
      </c>
      <c r="G18" s="26">
        <v>1</v>
      </c>
      <c r="H18" s="18">
        <v>25</v>
      </c>
      <c r="I18" s="18">
        <v>25</v>
      </c>
      <c r="J18" s="18"/>
    </row>
    <row r="19" ht="51.75" spans="1:10">
      <c r="A19" s="5"/>
      <c r="B19" s="7" t="s">
        <v>677</v>
      </c>
      <c r="C19" s="6" t="s">
        <v>790</v>
      </c>
      <c r="D19" s="9" t="s">
        <v>737</v>
      </c>
      <c r="E19" s="8">
        <v>95</v>
      </c>
      <c r="F19" s="18" t="s">
        <v>681</v>
      </c>
      <c r="G19" s="26">
        <v>0.95</v>
      </c>
      <c r="H19" s="18">
        <v>25</v>
      </c>
      <c r="I19" s="18">
        <v>25</v>
      </c>
      <c r="J19" s="18"/>
    </row>
    <row r="20" ht="14.25" spans="1:10">
      <c r="A20" s="5"/>
      <c r="B20" s="7" t="s">
        <v>683</v>
      </c>
      <c r="C20" s="6"/>
      <c r="D20" s="9" t="s">
        <v>738</v>
      </c>
      <c r="E20" s="8"/>
      <c r="F20" s="18"/>
      <c r="G20" s="18"/>
      <c r="H20" s="18"/>
      <c r="I20" s="18"/>
      <c r="J20" s="18"/>
    </row>
    <row r="21" ht="14.25" spans="1:10">
      <c r="A21" s="5"/>
      <c r="B21" s="4" t="s">
        <v>689</v>
      </c>
      <c r="C21" s="6"/>
      <c r="D21" s="9" t="s">
        <v>690</v>
      </c>
      <c r="E21" s="8"/>
      <c r="F21" s="18"/>
      <c r="G21" s="18"/>
      <c r="H21" s="18"/>
      <c r="I21" s="18"/>
      <c r="J21" s="18"/>
    </row>
    <row r="22" ht="27" customHeight="1" spans="1:10">
      <c r="A22" s="5" t="s">
        <v>739</v>
      </c>
      <c r="B22" s="8" t="s">
        <v>740</v>
      </c>
      <c r="C22" s="6"/>
      <c r="D22" s="9" t="s">
        <v>694</v>
      </c>
      <c r="E22" s="8"/>
      <c r="F22" s="18"/>
      <c r="G22" s="18"/>
      <c r="H22" s="18"/>
      <c r="I22" s="18"/>
      <c r="J22" s="18"/>
    </row>
    <row r="23" ht="26.25" spans="1:10">
      <c r="A23" s="5"/>
      <c r="B23" s="8" t="s">
        <v>742</v>
      </c>
      <c r="C23" s="6" t="s">
        <v>791</v>
      </c>
      <c r="D23" s="27"/>
      <c r="E23" s="8">
        <v>100</v>
      </c>
      <c r="F23" s="18" t="s">
        <v>681</v>
      </c>
      <c r="G23" s="26">
        <v>1</v>
      </c>
      <c r="H23" s="18">
        <v>20</v>
      </c>
      <c r="I23" s="18">
        <v>15</v>
      </c>
      <c r="J23" s="18"/>
    </row>
    <row r="24" ht="26.25" spans="1:10">
      <c r="A24" s="5"/>
      <c r="B24" s="8" t="s">
        <v>743</v>
      </c>
      <c r="C24" s="6"/>
      <c r="D24" s="27"/>
      <c r="E24" s="8"/>
      <c r="F24" s="18"/>
      <c r="G24" s="18"/>
      <c r="H24" s="18"/>
      <c r="I24" s="18"/>
      <c r="J24" s="18"/>
    </row>
    <row r="25" ht="26.25" spans="1:10">
      <c r="A25" s="5"/>
      <c r="B25" s="28" t="s">
        <v>744</v>
      </c>
      <c r="C25" s="29"/>
      <c r="D25" s="27"/>
      <c r="E25" s="28"/>
      <c r="F25" s="25"/>
      <c r="G25" s="25"/>
      <c r="H25" s="25"/>
      <c r="I25" s="25"/>
      <c r="J25" s="25"/>
    </row>
    <row r="26" ht="15" customHeight="1" spans="1:10">
      <c r="A26" s="30" t="s">
        <v>745</v>
      </c>
      <c r="B26" s="31" t="s">
        <v>704</v>
      </c>
      <c r="C26" s="32" t="s">
        <v>792</v>
      </c>
      <c r="D26" s="27"/>
      <c r="E26" s="33">
        <v>90</v>
      </c>
      <c r="F26" s="33" t="s">
        <v>681</v>
      </c>
      <c r="G26" s="34">
        <v>0.9</v>
      </c>
      <c r="H26" s="33">
        <v>20</v>
      </c>
      <c r="I26" s="33">
        <v>20</v>
      </c>
      <c r="J26" s="33"/>
    </row>
    <row r="27" ht="26.25" spans="1:10">
      <c r="A27" s="30"/>
      <c r="B27" s="33" t="s">
        <v>705</v>
      </c>
      <c r="C27" s="32"/>
      <c r="D27" s="27"/>
      <c r="E27" s="33"/>
      <c r="F27" s="33"/>
      <c r="G27" s="33"/>
      <c r="H27" s="33"/>
      <c r="I27" s="33"/>
      <c r="J27" s="33"/>
    </row>
    <row r="28" ht="15" customHeight="1" spans="1:10">
      <c r="A28" s="5" t="s">
        <v>747</v>
      </c>
      <c r="B28" s="5"/>
      <c r="C28" s="35"/>
      <c r="D28" s="35"/>
      <c r="E28" s="35"/>
      <c r="F28" s="35"/>
      <c r="G28" s="35"/>
      <c r="H28" s="35"/>
      <c r="I28" s="35"/>
      <c r="J28" s="35"/>
    </row>
    <row r="29" ht="24" customHeight="1" spans="1:10">
      <c r="A29" s="5" t="s">
        <v>748</v>
      </c>
      <c r="B29" s="8">
        <v>100</v>
      </c>
      <c r="C29" s="8"/>
      <c r="D29" s="8"/>
      <c r="E29" s="8"/>
      <c r="F29" s="8"/>
      <c r="G29" s="8"/>
      <c r="H29" s="8"/>
      <c r="I29" s="4">
        <v>95</v>
      </c>
      <c r="J29" s="36" t="s">
        <v>749</v>
      </c>
    </row>
    <row r="30" spans="1:10">
      <c r="A30" s="37" t="s">
        <v>750</v>
      </c>
      <c r="B30" s="37"/>
      <c r="C30" s="37"/>
      <c r="D30" s="37"/>
      <c r="E30" s="37"/>
      <c r="F30" s="37"/>
      <c r="G30" s="37"/>
      <c r="H30" s="37"/>
      <c r="I30" s="37"/>
      <c r="J30" s="37"/>
    </row>
    <row r="31" spans="1:10">
      <c r="A31" s="37" t="s">
        <v>751</v>
      </c>
      <c r="B31" s="37"/>
      <c r="C31" s="37"/>
      <c r="D31" s="37"/>
      <c r="E31" s="37"/>
      <c r="F31" s="37"/>
      <c r="G31" s="37"/>
      <c r="H31" s="37"/>
      <c r="I31" s="37"/>
      <c r="J31" s="37"/>
    </row>
    <row r="32" spans="1:10">
      <c r="A32" s="37" t="s">
        <v>752</v>
      </c>
      <c r="B32" s="37"/>
      <c r="C32" s="37"/>
      <c r="D32" s="37"/>
      <c r="E32" s="37"/>
      <c r="F32" s="37"/>
      <c r="G32" s="37"/>
      <c r="H32" s="37"/>
      <c r="I32" s="37"/>
      <c r="J32" s="37"/>
    </row>
    <row r="33" spans="1:10">
      <c r="A33" s="37" t="s">
        <v>753</v>
      </c>
      <c r="B33" s="37"/>
      <c r="C33" s="37"/>
      <c r="D33" s="37"/>
      <c r="E33" s="37"/>
      <c r="F33" s="37"/>
      <c r="G33" s="37"/>
      <c r="H33" s="37"/>
      <c r="I33" s="37"/>
      <c r="J33" s="37"/>
    </row>
    <row r="34" spans="1:10">
      <c r="A34" s="37" t="s">
        <v>754</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B4" sqref="B4:D5"/>
    </sheetView>
  </sheetViews>
  <sheetFormatPr defaultColWidth="9" defaultRowHeight="13.5"/>
  <cols>
    <col min="1" max="16384" width="9" style="1"/>
  </cols>
  <sheetData>
    <row r="1" ht="24.75" spans="1:10">
      <c r="A1" s="2" t="s">
        <v>711</v>
      </c>
      <c r="B1" s="2"/>
      <c r="C1" s="2"/>
      <c r="D1" s="2"/>
      <c r="E1" s="2"/>
      <c r="F1" s="2"/>
      <c r="G1" s="2"/>
      <c r="H1" s="2"/>
      <c r="I1" s="2"/>
      <c r="J1" s="2"/>
    </row>
    <row r="2" ht="25.5" spans="1:10">
      <c r="A2" s="2"/>
      <c r="B2" s="2"/>
      <c r="C2" s="2"/>
      <c r="D2" s="2"/>
      <c r="E2" s="2"/>
      <c r="F2" s="2"/>
      <c r="G2" s="2"/>
      <c r="H2" s="2"/>
      <c r="I2" s="2"/>
      <c r="J2" s="2"/>
    </row>
    <row r="3" ht="15" customHeight="1" spans="1:10">
      <c r="A3" s="3" t="s">
        <v>712</v>
      </c>
      <c r="B3" s="4" t="s">
        <v>793</v>
      </c>
      <c r="C3" s="4"/>
      <c r="D3" s="4"/>
      <c r="E3" s="4"/>
      <c r="F3" s="4"/>
      <c r="G3" s="4"/>
      <c r="H3" s="4"/>
      <c r="I3" s="4"/>
      <c r="J3" s="4"/>
    </row>
    <row r="4" ht="15" customHeight="1" spans="1:10">
      <c r="A4" s="5" t="s">
        <v>714</v>
      </c>
      <c r="B4" s="6" t="s">
        <v>589</v>
      </c>
      <c r="C4" s="6"/>
      <c r="D4" s="6"/>
      <c r="E4" s="7" t="s">
        <v>715</v>
      </c>
      <c r="F4" s="4" t="s">
        <v>589</v>
      </c>
      <c r="G4" s="4"/>
      <c r="H4" s="4"/>
      <c r="I4" s="4"/>
      <c r="J4" s="4"/>
    </row>
    <row r="5" ht="14.25" spans="1:10">
      <c r="A5" s="5"/>
      <c r="B5" s="6"/>
      <c r="C5" s="6"/>
      <c r="D5" s="6"/>
      <c r="E5" s="8" t="s">
        <v>668</v>
      </c>
      <c r="F5" s="4"/>
      <c r="G5" s="4"/>
      <c r="H5" s="4"/>
      <c r="I5" s="4"/>
      <c r="J5" s="4"/>
    </row>
    <row r="6" ht="15" customHeight="1" spans="1:10">
      <c r="A6" s="5" t="s">
        <v>716</v>
      </c>
      <c r="B6" s="8"/>
      <c r="C6" s="9" t="s">
        <v>637</v>
      </c>
      <c r="D6" s="9" t="s">
        <v>717</v>
      </c>
      <c r="E6" s="7" t="s">
        <v>717</v>
      </c>
      <c r="F6" s="4" t="s">
        <v>718</v>
      </c>
      <c r="G6" s="4"/>
      <c r="H6" s="4" t="s">
        <v>719</v>
      </c>
      <c r="I6" s="4" t="s">
        <v>720</v>
      </c>
      <c r="J6" s="4"/>
    </row>
    <row r="7" ht="14.25" spans="1:10">
      <c r="A7" s="5"/>
      <c r="B7" s="8"/>
      <c r="C7" s="8" t="s">
        <v>550</v>
      </c>
      <c r="D7" s="8" t="s">
        <v>550</v>
      </c>
      <c r="E7" s="8" t="s">
        <v>721</v>
      </c>
      <c r="F7" s="4"/>
      <c r="G7" s="4"/>
      <c r="H7" s="4"/>
      <c r="I7" s="4"/>
      <c r="J7" s="4"/>
    </row>
    <row r="8" ht="27" customHeight="1" spans="1:10">
      <c r="A8" s="5"/>
      <c r="B8" s="8" t="s">
        <v>647</v>
      </c>
      <c r="C8" s="8">
        <v>10</v>
      </c>
      <c r="D8" s="10">
        <v>10</v>
      </c>
      <c r="E8" s="10">
        <v>10</v>
      </c>
      <c r="F8" s="8">
        <v>10</v>
      </c>
      <c r="G8" s="8"/>
      <c r="H8" s="8">
        <v>100</v>
      </c>
      <c r="I8" s="8"/>
      <c r="J8" s="8"/>
    </row>
    <row r="9" ht="15" customHeight="1" spans="1:10">
      <c r="A9" s="5"/>
      <c r="B9" s="12" t="s">
        <v>650</v>
      </c>
      <c r="C9" s="10"/>
      <c r="D9" s="10"/>
      <c r="E9" s="10"/>
      <c r="F9" s="8" t="s">
        <v>555</v>
      </c>
      <c r="G9" s="8"/>
      <c r="H9" s="8" t="s">
        <v>555</v>
      </c>
      <c r="I9" s="8" t="s">
        <v>555</v>
      </c>
      <c r="J9" s="8"/>
    </row>
    <row r="10" ht="26.25" spans="1:10">
      <c r="A10" s="5"/>
      <c r="B10" s="10" t="s">
        <v>651</v>
      </c>
      <c r="C10" s="10"/>
      <c r="D10" s="10"/>
      <c r="E10" s="10"/>
      <c r="F10" s="8"/>
      <c r="G10" s="8"/>
      <c r="H10" s="8"/>
      <c r="I10" s="8"/>
      <c r="J10" s="8"/>
    </row>
    <row r="11" ht="27" customHeight="1" spans="1:10">
      <c r="A11" s="5"/>
      <c r="B11" s="10" t="s">
        <v>652</v>
      </c>
      <c r="C11" s="10">
        <v>10</v>
      </c>
      <c r="D11" s="10">
        <v>10</v>
      </c>
      <c r="E11" s="10">
        <v>10</v>
      </c>
      <c r="F11" s="8" t="s">
        <v>555</v>
      </c>
      <c r="G11" s="8"/>
      <c r="H11" s="8" t="s">
        <v>555</v>
      </c>
      <c r="I11" s="8" t="s">
        <v>555</v>
      </c>
      <c r="J11" s="8"/>
    </row>
    <row r="12" ht="27" customHeight="1" spans="1:10">
      <c r="A12" s="5"/>
      <c r="B12" s="10" t="s">
        <v>722</v>
      </c>
      <c r="C12" s="8"/>
      <c r="D12" s="8"/>
      <c r="E12" s="13"/>
      <c r="F12" s="8" t="s">
        <v>555</v>
      </c>
      <c r="G12" s="8"/>
      <c r="H12" s="8" t="s">
        <v>555</v>
      </c>
      <c r="I12" s="8" t="s">
        <v>555</v>
      </c>
      <c r="J12" s="8"/>
    </row>
    <row r="13" ht="15" customHeight="1" spans="1:10">
      <c r="A13" s="14" t="s">
        <v>723</v>
      </c>
      <c r="B13" s="14"/>
      <c r="C13" s="14"/>
      <c r="D13" s="14"/>
      <c r="E13" s="14"/>
      <c r="F13" s="14"/>
      <c r="G13" s="15" t="s">
        <v>724</v>
      </c>
      <c r="H13" s="15"/>
      <c r="I13" s="15"/>
      <c r="J13" s="15"/>
    </row>
    <row r="14" ht="27" customHeight="1" spans="1:10">
      <c r="A14" s="14" t="s">
        <v>725</v>
      </c>
      <c r="B14" s="16" t="s">
        <v>793</v>
      </c>
      <c r="C14" s="16"/>
      <c r="D14" s="16"/>
      <c r="E14" s="16"/>
      <c r="F14" s="16"/>
      <c r="G14" s="17" t="s">
        <v>793</v>
      </c>
      <c r="H14" s="17"/>
      <c r="I14" s="17"/>
      <c r="J14" s="17"/>
    </row>
    <row r="15" ht="15" customHeight="1" spans="1:10">
      <c r="A15" s="14" t="s">
        <v>658</v>
      </c>
      <c r="B15" s="14"/>
      <c r="C15" s="14"/>
      <c r="D15" s="18" t="s">
        <v>727</v>
      </c>
      <c r="E15" s="18"/>
      <c r="F15" s="18"/>
      <c r="G15" s="19" t="s">
        <v>728</v>
      </c>
      <c r="H15" s="19"/>
      <c r="I15" s="19"/>
      <c r="J15" s="19"/>
    </row>
    <row r="16" ht="24.75" customHeight="1" spans="1:10">
      <c r="A16" s="20" t="s">
        <v>729</v>
      </c>
      <c r="B16" s="5" t="s">
        <v>665</v>
      </c>
      <c r="C16" s="9" t="s">
        <v>730</v>
      </c>
      <c r="D16" s="7" t="s">
        <v>659</v>
      </c>
      <c r="E16" s="4" t="s">
        <v>660</v>
      </c>
      <c r="F16" s="21" t="s">
        <v>661</v>
      </c>
      <c r="G16" s="22" t="s">
        <v>662</v>
      </c>
      <c r="H16" s="23" t="s">
        <v>718</v>
      </c>
      <c r="I16" s="23" t="s">
        <v>720</v>
      </c>
      <c r="J16" s="23" t="s">
        <v>731</v>
      </c>
    </row>
    <row r="17" ht="14.25" spans="1:10">
      <c r="A17" s="20"/>
      <c r="B17" s="5"/>
      <c r="C17" s="8" t="s">
        <v>659</v>
      </c>
      <c r="D17" s="8" t="s">
        <v>667</v>
      </c>
      <c r="E17" s="4"/>
      <c r="F17" s="24" t="s">
        <v>668</v>
      </c>
      <c r="G17" s="25" t="s">
        <v>669</v>
      </c>
      <c r="H17" s="23"/>
      <c r="I17" s="23"/>
      <c r="J17" s="23"/>
    </row>
    <row r="18" ht="15" customHeight="1" spans="1:10">
      <c r="A18" s="5" t="s">
        <v>732</v>
      </c>
      <c r="B18" s="9" t="s">
        <v>672</v>
      </c>
      <c r="C18" s="6"/>
      <c r="D18" s="9" t="s">
        <v>734</v>
      </c>
      <c r="E18" s="8"/>
      <c r="F18" s="18"/>
      <c r="G18" s="18"/>
      <c r="H18" s="18"/>
      <c r="I18" s="18"/>
      <c r="J18" s="18"/>
    </row>
    <row r="19" ht="14.25" spans="1:10">
      <c r="A19" s="5"/>
      <c r="B19" s="7" t="s">
        <v>677</v>
      </c>
      <c r="C19" s="6"/>
      <c r="D19" s="9" t="s">
        <v>737</v>
      </c>
      <c r="E19" s="8"/>
      <c r="F19" s="18"/>
      <c r="G19" s="18"/>
      <c r="H19" s="18"/>
      <c r="I19" s="18"/>
      <c r="J19" s="18"/>
    </row>
    <row r="20" ht="51.75" spans="1:10">
      <c r="A20" s="5"/>
      <c r="B20" s="7" t="s">
        <v>683</v>
      </c>
      <c r="C20" s="6" t="s">
        <v>794</v>
      </c>
      <c r="D20" s="9" t="s">
        <v>738</v>
      </c>
      <c r="E20" s="8">
        <v>2023</v>
      </c>
      <c r="F20" s="18" t="s">
        <v>687</v>
      </c>
      <c r="G20" s="18" t="s">
        <v>795</v>
      </c>
      <c r="H20" s="18">
        <v>35</v>
      </c>
      <c r="I20" s="18">
        <v>30</v>
      </c>
      <c r="J20" s="18"/>
    </row>
    <row r="21" ht="14.25" spans="1:10">
      <c r="A21" s="5"/>
      <c r="B21" s="4" t="s">
        <v>689</v>
      </c>
      <c r="C21" s="6"/>
      <c r="D21" s="9" t="s">
        <v>690</v>
      </c>
      <c r="E21" s="8"/>
      <c r="F21" s="18"/>
      <c r="G21" s="18"/>
      <c r="H21" s="18"/>
      <c r="I21" s="18"/>
      <c r="J21" s="18"/>
    </row>
    <row r="22" ht="27" customHeight="1" spans="1:10">
      <c r="A22" s="5" t="s">
        <v>739</v>
      </c>
      <c r="B22" s="8" t="s">
        <v>740</v>
      </c>
      <c r="C22" s="6"/>
      <c r="D22" s="9" t="s">
        <v>694</v>
      </c>
      <c r="E22" s="8"/>
      <c r="F22" s="18"/>
      <c r="G22" s="18"/>
      <c r="H22" s="18"/>
      <c r="I22" s="18"/>
      <c r="J22" s="18"/>
    </row>
    <row r="23" ht="26.25" spans="1:10">
      <c r="A23" s="5"/>
      <c r="B23" s="8" t="s">
        <v>742</v>
      </c>
      <c r="C23" s="6"/>
      <c r="D23" s="27"/>
      <c r="E23" s="8"/>
      <c r="F23" s="18"/>
      <c r="G23" s="18"/>
      <c r="H23" s="18"/>
      <c r="I23" s="18"/>
      <c r="J23" s="18"/>
    </row>
    <row r="24" ht="51.75" spans="1:10">
      <c r="A24" s="5"/>
      <c r="B24" s="8" t="s">
        <v>743</v>
      </c>
      <c r="C24" s="6" t="s">
        <v>796</v>
      </c>
      <c r="D24" s="27"/>
      <c r="E24" s="8">
        <v>80</v>
      </c>
      <c r="F24" s="18" t="s">
        <v>681</v>
      </c>
      <c r="G24" s="26">
        <v>0.8</v>
      </c>
      <c r="H24" s="18">
        <v>35</v>
      </c>
      <c r="I24" s="18">
        <v>35</v>
      </c>
      <c r="J24" s="18"/>
    </row>
    <row r="25" ht="26.25" spans="1:10">
      <c r="A25" s="5"/>
      <c r="B25" s="28" t="s">
        <v>744</v>
      </c>
      <c r="C25" s="29"/>
      <c r="D25" s="27"/>
      <c r="E25" s="28"/>
      <c r="F25" s="25"/>
      <c r="G25" s="25"/>
      <c r="H25" s="25"/>
      <c r="I25" s="25"/>
      <c r="J25" s="25"/>
    </row>
    <row r="26" ht="15" customHeight="1" spans="1:10">
      <c r="A26" s="30" t="s">
        <v>745</v>
      </c>
      <c r="B26" s="31" t="s">
        <v>704</v>
      </c>
      <c r="C26" s="32" t="s">
        <v>797</v>
      </c>
      <c r="D26" s="27"/>
      <c r="E26" s="33">
        <v>90</v>
      </c>
      <c r="F26" s="33" t="s">
        <v>681</v>
      </c>
      <c r="G26" s="34">
        <v>0.9</v>
      </c>
      <c r="H26" s="33">
        <v>20</v>
      </c>
      <c r="I26" s="33">
        <v>20</v>
      </c>
      <c r="J26" s="33"/>
    </row>
    <row r="27" ht="26.25" spans="1:10">
      <c r="A27" s="30"/>
      <c r="B27" s="33" t="s">
        <v>705</v>
      </c>
      <c r="C27" s="32"/>
      <c r="D27" s="27"/>
      <c r="E27" s="33"/>
      <c r="F27" s="33"/>
      <c r="G27" s="33"/>
      <c r="H27" s="33"/>
      <c r="I27" s="33"/>
      <c r="J27" s="33"/>
    </row>
    <row r="28" ht="15" customHeight="1" spans="1:10">
      <c r="A28" s="5" t="s">
        <v>747</v>
      </c>
      <c r="B28" s="5"/>
      <c r="C28" s="35"/>
      <c r="D28" s="35"/>
      <c r="E28" s="35"/>
      <c r="F28" s="35"/>
      <c r="G28" s="35"/>
      <c r="H28" s="35"/>
      <c r="I28" s="35"/>
      <c r="J28" s="35"/>
    </row>
    <row r="29" ht="24" customHeight="1" spans="1:10">
      <c r="A29" s="5" t="s">
        <v>748</v>
      </c>
      <c r="B29" s="8">
        <v>100</v>
      </c>
      <c r="C29" s="8"/>
      <c r="D29" s="8"/>
      <c r="E29" s="8"/>
      <c r="F29" s="8"/>
      <c r="G29" s="8"/>
      <c r="H29" s="8"/>
      <c r="I29" s="4">
        <v>95</v>
      </c>
      <c r="J29" s="36" t="s">
        <v>749</v>
      </c>
    </row>
    <row r="30" spans="1:10">
      <c r="A30" s="37" t="s">
        <v>750</v>
      </c>
      <c r="B30" s="37"/>
      <c r="C30" s="37"/>
      <c r="D30" s="37"/>
      <c r="E30" s="37"/>
      <c r="F30" s="37"/>
      <c r="G30" s="37"/>
      <c r="H30" s="37"/>
      <c r="I30" s="37"/>
      <c r="J30" s="37"/>
    </row>
    <row r="31" spans="1:10">
      <c r="A31" s="37" t="s">
        <v>751</v>
      </c>
      <c r="B31" s="37"/>
      <c r="C31" s="37"/>
      <c r="D31" s="37"/>
      <c r="E31" s="37"/>
      <c r="F31" s="37"/>
      <c r="G31" s="37"/>
      <c r="H31" s="37"/>
      <c r="I31" s="37"/>
      <c r="J31" s="37"/>
    </row>
    <row r="32" spans="1:10">
      <c r="A32" s="37" t="s">
        <v>752</v>
      </c>
      <c r="B32" s="37"/>
      <c r="C32" s="37"/>
      <c r="D32" s="37"/>
      <c r="E32" s="37"/>
      <c r="F32" s="37"/>
      <c r="G32" s="37"/>
      <c r="H32" s="37"/>
      <c r="I32" s="37"/>
      <c r="J32" s="37"/>
    </row>
    <row r="33" spans="1:10">
      <c r="A33" s="37" t="s">
        <v>753</v>
      </c>
      <c r="B33" s="37"/>
      <c r="C33" s="37"/>
      <c r="D33" s="37"/>
      <c r="E33" s="37"/>
      <c r="F33" s="37"/>
      <c r="G33" s="37"/>
      <c r="H33" s="37"/>
      <c r="I33" s="37"/>
      <c r="J33" s="37"/>
    </row>
    <row r="34" spans="1:10">
      <c r="A34" s="37" t="s">
        <v>754</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F4:J5"/>
    <mergeCell ref="F6:G7"/>
    <mergeCell ref="I6:J7"/>
    <mergeCell ref="F9:G10"/>
    <mergeCell ref="I9:J10"/>
    <mergeCell ref="B4:D5"/>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B4" sqref="B4:D5"/>
    </sheetView>
  </sheetViews>
  <sheetFormatPr defaultColWidth="9" defaultRowHeight="13.5"/>
  <cols>
    <col min="1" max="16384" width="9" style="1"/>
  </cols>
  <sheetData>
    <row r="1" ht="24.75" spans="1:10">
      <c r="A1" s="2" t="s">
        <v>711</v>
      </c>
      <c r="B1" s="2"/>
      <c r="C1" s="2"/>
      <c r="D1" s="2"/>
      <c r="E1" s="2"/>
      <c r="F1" s="2"/>
      <c r="G1" s="2"/>
      <c r="H1" s="2"/>
      <c r="I1" s="2"/>
      <c r="J1" s="2"/>
    </row>
    <row r="2" ht="25.5" spans="1:10">
      <c r="A2" s="2"/>
      <c r="B2" s="2"/>
      <c r="C2" s="2"/>
      <c r="D2" s="2"/>
      <c r="E2" s="2"/>
      <c r="F2" s="2"/>
      <c r="G2" s="2"/>
      <c r="H2" s="2"/>
      <c r="I2" s="2"/>
      <c r="J2" s="2"/>
    </row>
    <row r="3" ht="15" customHeight="1" spans="1:10">
      <c r="A3" s="3" t="s">
        <v>712</v>
      </c>
      <c r="B3" s="4" t="s">
        <v>798</v>
      </c>
      <c r="C3" s="4"/>
      <c r="D3" s="4"/>
      <c r="E3" s="4"/>
      <c r="F3" s="4"/>
      <c r="G3" s="4"/>
      <c r="H3" s="4"/>
      <c r="I3" s="4"/>
      <c r="J3" s="4"/>
    </row>
    <row r="4" ht="15" customHeight="1" spans="1:10">
      <c r="A4" s="5" t="s">
        <v>714</v>
      </c>
      <c r="B4" s="6" t="s">
        <v>589</v>
      </c>
      <c r="C4" s="6"/>
      <c r="D4" s="6"/>
      <c r="E4" s="7" t="s">
        <v>715</v>
      </c>
      <c r="F4" s="4" t="s">
        <v>589</v>
      </c>
      <c r="G4" s="4"/>
      <c r="H4" s="4"/>
      <c r="I4" s="4"/>
      <c r="J4" s="4"/>
    </row>
    <row r="5" ht="14.25" spans="1:10">
      <c r="A5" s="5"/>
      <c r="B5" s="6"/>
      <c r="C5" s="6"/>
      <c r="D5" s="6"/>
      <c r="E5" s="8" t="s">
        <v>668</v>
      </c>
      <c r="F5" s="4"/>
      <c r="G5" s="4"/>
      <c r="H5" s="4"/>
      <c r="I5" s="4"/>
      <c r="J5" s="4"/>
    </row>
    <row r="6" ht="15" customHeight="1" spans="1:10">
      <c r="A6" s="5" t="s">
        <v>716</v>
      </c>
      <c r="B6" s="8"/>
      <c r="C6" s="9" t="s">
        <v>637</v>
      </c>
      <c r="D6" s="9" t="s">
        <v>717</v>
      </c>
      <c r="E6" s="7" t="s">
        <v>717</v>
      </c>
      <c r="F6" s="4" t="s">
        <v>718</v>
      </c>
      <c r="G6" s="4"/>
      <c r="H6" s="4" t="s">
        <v>719</v>
      </c>
      <c r="I6" s="4" t="s">
        <v>720</v>
      </c>
      <c r="J6" s="4"/>
    </row>
    <row r="7" ht="14.25" spans="1:10">
      <c r="A7" s="5"/>
      <c r="B7" s="8"/>
      <c r="C7" s="8" t="s">
        <v>550</v>
      </c>
      <c r="D7" s="8" t="s">
        <v>550</v>
      </c>
      <c r="E7" s="8" t="s">
        <v>721</v>
      </c>
      <c r="F7" s="4"/>
      <c r="G7" s="4"/>
      <c r="H7" s="4"/>
      <c r="I7" s="4"/>
      <c r="J7" s="4"/>
    </row>
    <row r="8" ht="27" customHeight="1" spans="1:10">
      <c r="A8" s="5"/>
      <c r="B8" s="8" t="s">
        <v>647</v>
      </c>
      <c r="C8" s="8">
        <v>100</v>
      </c>
      <c r="D8" s="10">
        <v>100</v>
      </c>
      <c r="E8" s="10">
        <v>100</v>
      </c>
      <c r="F8" s="8">
        <v>10</v>
      </c>
      <c r="G8" s="8"/>
      <c r="H8" s="8">
        <v>100</v>
      </c>
      <c r="I8" s="8"/>
      <c r="J8" s="8"/>
    </row>
    <row r="9" ht="15" customHeight="1" spans="1:10">
      <c r="A9" s="5"/>
      <c r="B9" s="12" t="s">
        <v>650</v>
      </c>
      <c r="C9" s="10">
        <v>100</v>
      </c>
      <c r="D9" s="10">
        <v>100</v>
      </c>
      <c r="E9" s="10">
        <v>100</v>
      </c>
      <c r="F9" s="8" t="s">
        <v>555</v>
      </c>
      <c r="G9" s="8"/>
      <c r="H9" s="8" t="s">
        <v>555</v>
      </c>
      <c r="I9" s="8" t="s">
        <v>555</v>
      </c>
      <c r="J9" s="8"/>
    </row>
    <row r="10" ht="26.25" spans="1:10">
      <c r="A10" s="5"/>
      <c r="B10" s="10" t="s">
        <v>651</v>
      </c>
      <c r="C10" s="10"/>
      <c r="D10" s="10"/>
      <c r="E10" s="10"/>
      <c r="F10" s="8"/>
      <c r="G10" s="8"/>
      <c r="H10" s="8"/>
      <c r="I10" s="8"/>
      <c r="J10" s="8"/>
    </row>
    <row r="11" ht="27" customHeight="1" spans="1:10">
      <c r="A11" s="5"/>
      <c r="B11" s="10" t="s">
        <v>652</v>
      </c>
      <c r="C11" s="10"/>
      <c r="D11" s="10"/>
      <c r="E11" s="10"/>
      <c r="F11" s="8" t="s">
        <v>555</v>
      </c>
      <c r="G11" s="8"/>
      <c r="H11" s="8" t="s">
        <v>555</v>
      </c>
      <c r="I11" s="8" t="s">
        <v>555</v>
      </c>
      <c r="J11" s="8"/>
    </row>
    <row r="12" ht="27" customHeight="1" spans="1:10">
      <c r="A12" s="5"/>
      <c r="B12" s="10" t="s">
        <v>722</v>
      </c>
      <c r="C12" s="8"/>
      <c r="D12" s="8"/>
      <c r="E12" s="13"/>
      <c r="F12" s="8" t="s">
        <v>555</v>
      </c>
      <c r="G12" s="8"/>
      <c r="H12" s="8" t="s">
        <v>555</v>
      </c>
      <c r="I12" s="8" t="s">
        <v>555</v>
      </c>
      <c r="J12" s="8"/>
    </row>
    <row r="13" ht="15" customHeight="1" spans="1:10">
      <c r="A13" s="14" t="s">
        <v>723</v>
      </c>
      <c r="B13" s="14"/>
      <c r="C13" s="14"/>
      <c r="D13" s="14"/>
      <c r="E13" s="14"/>
      <c r="F13" s="14"/>
      <c r="G13" s="15" t="s">
        <v>724</v>
      </c>
      <c r="H13" s="15"/>
      <c r="I13" s="15"/>
      <c r="J13" s="15"/>
    </row>
    <row r="14" ht="27" customHeight="1" spans="1:10">
      <c r="A14" s="14" t="s">
        <v>725</v>
      </c>
      <c r="B14" s="16" t="s">
        <v>799</v>
      </c>
      <c r="C14" s="16"/>
      <c r="D14" s="16"/>
      <c r="E14" s="16"/>
      <c r="F14" s="16"/>
      <c r="G14" s="17" t="s">
        <v>799</v>
      </c>
      <c r="H14" s="17"/>
      <c r="I14" s="17"/>
      <c r="J14" s="17"/>
    </row>
    <row r="15" ht="15" customHeight="1" spans="1:10">
      <c r="A15" s="14" t="s">
        <v>658</v>
      </c>
      <c r="B15" s="14"/>
      <c r="C15" s="14"/>
      <c r="D15" s="18" t="s">
        <v>727</v>
      </c>
      <c r="E15" s="18"/>
      <c r="F15" s="18"/>
      <c r="G15" s="19" t="s">
        <v>728</v>
      </c>
      <c r="H15" s="19"/>
      <c r="I15" s="19"/>
      <c r="J15" s="19"/>
    </row>
    <row r="16" ht="24.75" customHeight="1" spans="1:10">
      <c r="A16" s="20" t="s">
        <v>729</v>
      </c>
      <c r="B16" s="5" t="s">
        <v>665</v>
      </c>
      <c r="C16" s="9" t="s">
        <v>730</v>
      </c>
      <c r="D16" s="7" t="s">
        <v>659</v>
      </c>
      <c r="E16" s="4" t="s">
        <v>660</v>
      </c>
      <c r="F16" s="21" t="s">
        <v>661</v>
      </c>
      <c r="G16" s="22" t="s">
        <v>662</v>
      </c>
      <c r="H16" s="23" t="s">
        <v>718</v>
      </c>
      <c r="I16" s="23" t="s">
        <v>720</v>
      </c>
      <c r="J16" s="23" t="s">
        <v>731</v>
      </c>
    </row>
    <row r="17" ht="14.25" spans="1:10">
      <c r="A17" s="20"/>
      <c r="B17" s="5"/>
      <c r="C17" s="8" t="s">
        <v>659</v>
      </c>
      <c r="D17" s="8" t="s">
        <v>667</v>
      </c>
      <c r="E17" s="4"/>
      <c r="F17" s="24" t="s">
        <v>668</v>
      </c>
      <c r="G17" s="25" t="s">
        <v>669</v>
      </c>
      <c r="H17" s="23"/>
      <c r="I17" s="23"/>
      <c r="J17" s="23"/>
    </row>
    <row r="18" ht="15" customHeight="1" spans="1:10">
      <c r="A18" s="5" t="s">
        <v>732</v>
      </c>
      <c r="B18" s="9" t="s">
        <v>672</v>
      </c>
      <c r="C18" s="6" t="s">
        <v>800</v>
      </c>
      <c r="D18" s="9" t="s">
        <v>734</v>
      </c>
      <c r="E18" s="8" t="s">
        <v>800</v>
      </c>
      <c r="F18" s="18" t="s">
        <v>681</v>
      </c>
      <c r="G18" s="18" t="s">
        <v>801</v>
      </c>
      <c r="H18" s="18">
        <v>25</v>
      </c>
      <c r="I18" s="18">
        <v>25</v>
      </c>
      <c r="J18" s="18"/>
    </row>
    <row r="19" ht="14.25" spans="1:10">
      <c r="A19" s="5"/>
      <c r="B19" s="7" t="s">
        <v>677</v>
      </c>
      <c r="C19" s="6"/>
      <c r="D19" s="9" t="s">
        <v>737</v>
      </c>
      <c r="E19" s="8"/>
      <c r="F19" s="18"/>
      <c r="G19" s="18"/>
      <c r="H19" s="18"/>
      <c r="I19" s="18"/>
      <c r="J19" s="18"/>
    </row>
    <row r="20" ht="14.25" spans="1:10">
      <c r="A20" s="5"/>
      <c r="B20" s="7" t="s">
        <v>683</v>
      </c>
      <c r="C20" s="6"/>
      <c r="D20" s="9" t="s">
        <v>738</v>
      </c>
      <c r="E20" s="8"/>
      <c r="F20" s="18"/>
      <c r="G20" s="18"/>
      <c r="H20" s="18"/>
      <c r="I20" s="18"/>
      <c r="J20" s="18"/>
    </row>
    <row r="21" ht="14.25" spans="1:10">
      <c r="A21" s="5"/>
      <c r="B21" s="4" t="s">
        <v>689</v>
      </c>
      <c r="C21" s="6"/>
      <c r="D21" s="9" t="s">
        <v>690</v>
      </c>
      <c r="E21" s="8"/>
      <c r="F21" s="18"/>
      <c r="G21" s="18"/>
      <c r="H21" s="18"/>
      <c r="I21" s="18"/>
      <c r="J21" s="18"/>
    </row>
    <row r="22" ht="27" customHeight="1" spans="1:10">
      <c r="A22" s="5" t="s">
        <v>739</v>
      </c>
      <c r="B22" s="8" t="s">
        <v>740</v>
      </c>
      <c r="C22" s="6" t="s">
        <v>802</v>
      </c>
      <c r="D22" s="9" t="s">
        <v>694</v>
      </c>
      <c r="E22" s="8">
        <v>2</v>
      </c>
      <c r="F22" s="18" t="s">
        <v>681</v>
      </c>
      <c r="G22" s="18" t="s">
        <v>802</v>
      </c>
      <c r="H22" s="18">
        <v>25</v>
      </c>
      <c r="I22" s="18">
        <v>23</v>
      </c>
      <c r="J22" s="18"/>
    </row>
    <row r="23" ht="26.25" spans="1:10">
      <c r="A23" s="5"/>
      <c r="B23" s="8" t="s">
        <v>742</v>
      </c>
      <c r="C23" s="6"/>
      <c r="D23" s="27"/>
      <c r="E23" s="8"/>
      <c r="F23" s="18"/>
      <c r="G23" s="18"/>
      <c r="H23" s="18"/>
      <c r="I23" s="18"/>
      <c r="J23" s="18"/>
    </row>
    <row r="24" ht="26.25" spans="1:10">
      <c r="A24" s="5"/>
      <c r="B24" s="8" t="s">
        <v>743</v>
      </c>
      <c r="C24" s="6"/>
      <c r="D24" s="27"/>
      <c r="E24" s="8"/>
      <c r="F24" s="18"/>
      <c r="G24" s="18"/>
      <c r="H24" s="18"/>
      <c r="I24" s="18"/>
      <c r="J24" s="18"/>
    </row>
    <row r="25" ht="39" spans="1:10">
      <c r="A25" s="5"/>
      <c r="B25" s="28" t="s">
        <v>744</v>
      </c>
      <c r="C25" s="29" t="s">
        <v>803</v>
      </c>
      <c r="D25" s="27"/>
      <c r="E25" s="8">
        <v>2</v>
      </c>
      <c r="F25" s="18" t="s">
        <v>681</v>
      </c>
      <c r="G25" s="18" t="s">
        <v>802</v>
      </c>
      <c r="H25" s="25">
        <v>20</v>
      </c>
      <c r="I25" s="25">
        <v>20</v>
      </c>
      <c r="J25" s="25"/>
    </row>
    <row r="26" ht="15" customHeight="1" spans="1:10">
      <c r="A26" s="30" t="s">
        <v>745</v>
      </c>
      <c r="B26" s="31" t="s">
        <v>704</v>
      </c>
      <c r="C26" s="32" t="s">
        <v>804</v>
      </c>
      <c r="D26" s="27"/>
      <c r="E26" s="33">
        <v>90</v>
      </c>
      <c r="F26" s="33" t="s">
        <v>681</v>
      </c>
      <c r="G26" s="33" t="s">
        <v>804</v>
      </c>
      <c r="H26" s="33">
        <v>20</v>
      </c>
      <c r="I26" s="33">
        <v>20</v>
      </c>
      <c r="J26" s="33"/>
    </row>
    <row r="27" ht="26.25" spans="1:10">
      <c r="A27" s="30"/>
      <c r="B27" s="33" t="s">
        <v>705</v>
      </c>
      <c r="C27" s="32"/>
      <c r="D27" s="27"/>
      <c r="E27" s="33"/>
      <c r="F27" s="33"/>
      <c r="G27" s="33"/>
      <c r="H27" s="33"/>
      <c r="I27" s="33"/>
      <c r="J27" s="33"/>
    </row>
    <row r="28" ht="15" customHeight="1" spans="1:10">
      <c r="A28" s="5" t="s">
        <v>747</v>
      </c>
      <c r="B28" s="5"/>
      <c r="C28" s="35"/>
      <c r="D28" s="35"/>
      <c r="E28" s="35"/>
      <c r="F28" s="35"/>
      <c r="G28" s="35"/>
      <c r="H28" s="35"/>
      <c r="I28" s="35"/>
      <c r="J28" s="35"/>
    </row>
    <row r="29" ht="24" customHeight="1" spans="1:10">
      <c r="A29" s="5" t="s">
        <v>748</v>
      </c>
      <c r="B29" s="8">
        <v>100</v>
      </c>
      <c r="C29" s="8"/>
      <c r="D29" s="8"/>
      <c r="E29" s="8"/>
      <c r="F29" s="8"/>
      <c r="G29" s="8"/>
      <c r="H29" s="8"/>
      <c r="I29" s="4">
        <v>98</v>
      </c>
      <c r="J29" s="36" t="s">
        <v>749</v>
      </c>
    </row>
    <row r="30" spans="1:10">
      <c r="A30" s="37" t="s">
        <v>750</v>
      </c>
      <c r="B30" s="37"/>
      <c r="C30" s="37"/>
      <c r="D30" s="37"/>
      <c r="E30" s="37"/>
      <c r="F30" s="37"/>
      <c r="G30" s="37"/>
      <c r="H30" s="37"/>
      <c r="I30" s="37"/>
      <c r="J30" s="37"/>
    </row>
    <row r="31" spans="1:10">
      <c r="A31" s="37" t="s">
        <v>751</v>
      </c>
      <c r="B31" s="37"/>
      <c r="C31" s="37"/>
      <c r="D31" s="37"/>
      <c r="E31" s="37"/>
      <c r="F31" s="37"/>
      <c r="G31" s="37"/>
      <c r="H31" s="37"/>
      <c r="I31" s="37"/>
      <c r="J31" s="37"/>
    </row>
    <row r="32" spans="1:10">
      <c r="A32" s="37" t="s">
        <v>752</v>
      </c>
      <c r="B32" s="37"/>
      <c r="C32" s="37"/>
      <c r="D32" s="37"/>
      <c r="E32" s="37"/>
      <c r="F32" s="37"/>
      <c r="G32" s="37"/>
      <c r="H32" s="37"/>
      <c r="I32" s="37"/>
      <c r="J32" s="37"/>
    </row>
    <row r="33" spans="1:10">
      <c r="A33" s="37" t="s">
        <v>753</v>
      </c>
      <c r="B33" s="37"/>
      <c r="C33" s="37"/>
      <c r="D33" s="37"/>
      <c r="E33" s="37"/>
      <c r="F33" s="37"/>
      <c r="G33" s="37"/>
      <c r="H33" s="37"/>
      <c r="I33" s="37"/>
      <c r="J33" s="37"/>
    </row>
    <row r="34" spans="1:10">
      <c r="A34" s="37" t="s">
        <v>754</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F4:J5"/>
    <mergeCell ref="F6:G7"/>
    <mergeCell ref="I6:J7"/>
    <mergeCell ref="F9:G10"/>
    <mergeCell ref="I9:J10"/>
    <mergeCell ref="B4:D5"/>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2" workbookViewId="0">
      <selection activeCell="A13" sqref="A13:J29"/>
    </sheetView>
  </sheetViews>
  <sheetFormatPr defaultColWidth="9" defaultRowHeight="13.5"/>
  <cols>
    <col min="1" max="16384" width="9" style="1"/>
  </cols>
  <sheetData>
    <row r="1" ht="24.75" spans="1:10">
      <c r="A1" s="2" t="s">
        <v>711</v>
      </c>
      <c r="B1" s="2"/>
      <c r="C1" s="2"/>
      <c r="D1" s="2"/>
      <c r="E1" s="2"/>
      <c r="F1" s="2"/>
      <c r="G1" s="2"/>
      <c r="H1" s="2"/>
      <c r="I1" s="2"/>
      <c r="J1" s="2"/>
    </row>
    <row r="2" ht="25.5" spans="1:10">
      <c r="A2" s="2"/>
      <c r="B2" s="2"/>
      <c r="C2" s="2"/>
      <c r="D2" s="2"/>
      <c r="E2" s="2"/>
      <c r="F2" s="2"/>
      <c r="G2" s="2"/>
      <c r="H2" s="2"/>
      <c r="I2" s="2"/>
      <c r="J2" s="2"/>
    </row>
    <row r="3" ht="15" customHeight="1" spans="1:10">
      <c r="A3" s="3" t="s">
        <v>712</v>
      </c>
      <c r="B3" s="4" t="s">
        <v>805</v>
      </c>
      <c r="C3" s="4"/>
      <c r="D3" s="4"/>
      <c r="E3" s="4"/>
      <c r="F3" s="4"/>
      <c r="G3" s="4"/>
      <c r="H3" s="4"/>
      <c r="I3" s="4"/>
      <c r="J3" s="4"/>
    </row>
    <row r="4" ht="15" customHeight="1" spans="1:10">
      <c r="A4" s="5" t="s">
        <v>714</v>
      </c>
      <c r="B4" s="6" t="s">
        <v>589</v>
      </c>
      <c r="C4" s="6"/>
      <c r="D4" s="6"/>
      <c r="E4" s="7" t="s">
        <v>715</v>
      </c>
      <c r="F4" s="4" t="s">
        <v>589</v>
      </c>
      <c r="G4" s="4"/>
      <c r="H4" s="4"/>
      <c r="I4" s="4"/>
      <c r="J4" s="4"/>
    </row>
    <row r="5" ht="14.25" spans="1:10">
      <c r="A5" s="5"/>
      <c r="B5" s="6"/>
      <c r="C5" s="6"/>
      <c r="D5" s="6"/>
      <c r="E5" s="8" t="s">
        <v>668</v>
      </c>
      <c r="F5" s="4"/>
      <c r="G5" s="4"/>
      <c r="H5" s="4"/>
      <c r="I5" s="4"/>
      <c r="J5" s="4"/>
    </row>
    <row r="6" ht="15" customHeight="1" spans="1:10">
      <c r="A6" s="5" t="s">
        <v>716</v>
      </c>
      <c r="B6" s="8"/>
      <c r="C6" s="9" t="s">
        <v>637</v>
      </c>
      <c r="D6" s="9" t="s">
        <v>717</v>
      </c>
      <c r="E6" s="7" t="s">
        <v>717</v>
      </c>
      <c r="F6" s="4" t="s">
        <v>718</v>
      </c>
      <c r="G6" s="4"/>
      <c r="H6" s="4" t="s">
        <v>719</v>
      </c>
      <c r="I6" s="4" t="s">
        <v>720</v>
      </c>
      <c r="J6" s="4"/>
    </row>
    <row r="7" ht="14.25" spans="1:10">
      <c r="A7" s="5"/>
      <c r="B7" s="8"/>
      <c r="C7" s="8" t="s">
        <v>550</v>
      </c>
      <c r="D7" s="8" t="s">
        <v>550</v>
      </c>
      <c r="E7" s="8" t="s">
        <v>721</v>
      </c>
      <c r="F7" s="4"/>
      <c r="G7" s="4"/>
      <c r="H7" s="4"/>
      <c r="I7" s="4"/>
      <c r="J7" s="4"/>
    </row>
    <row r="8" ht="27" customHeight="1" spans="1:10">
      <c r="A8" s="5"/>
      <c r="B8" s="8" t="s">
        <v>647</v>
      </c>
      <c r="C8" s="8">
        <v>43.99</v>
      </c>
      <c r="D8" s="10">
        <v>43.99</v>
      </c>
      <c r="E8" s="10">
        <v>43.99</v>
      </c>
      <c r="F8" s="8">
        <v>10</v>
      </c>
      <c r="G8" s="8"/>
      <c r="H8" s="8">
        <v>100</v>
      </c>
      <c r="I8" s="8"/>
      <c r="J8" s="8"/>
    </row>
    <row r="9" ht="15" customHeight="1" spans="1:10">
      <c r="A9" s="5"/>
      <c r="B9" s="12" t="s">
        <v>650</v>
      </c>
      <c r="C9" s="10"/>
      <c r="D9" s="10"/>
      <c r="E9" s="10"/>
      <c r="F9" s="8" t="s">
        <v>555</v>
      </c>
      <c r="G9" s="8"/>
      <c r="H9" s="8" t="s">
        <v>555</v>
      </c>
      <c r="I9" s="8" t="s">
        <v>555</v>
      </c>
      <c r="J9" s="8"/>
    </row>
    <row r="10" ht="26.25" spans="1:10">
      <c r="A10" s="5"/>
      <c r="B10" s="10" t="s">
        <v>651</v>
      </c>
      <c r="C10" s="10"/>
      <c r="D10" s="10"/>
      <c r="E10" s="10"/>
      <c r="F10" s="8"/>
      <c r="G10" s="8"/>
      <c r="H10" s="8"/>
      <c r="I10" s="8"/>
      <c r="J10" s="8"/>
    </row>
    <row r="11" ht="27" customHeight="1" spans="1:10">
      <c r="A11" s="5"/>
      <c r="B11" s="10" t="s">
        <v>652</v>
      </c>
      <c r="C11" s="8">
        <v>43.99</v>
      </c>
      <c r="D11" s="10">
        <v>43.99</v>
      </c>
      <c r="E11" s="10">
        <v>43.99</v>
      </c>
      <c r="F11" s="8" t="s">
        <v>555</v>
      </c>
      <c r="G11" s="8"/>
      <c r="H11" s="8" t="s">
        <v>555</v>
      </c>
      <c r="I11" s="8" t="s">
        <v>555</v>
      </c>
      <c r="J11" s="8"/>
    </row>
    <row r="12" ht="27" customHeight="1" spans="1:10">
      <c r="A12" s="5"/>
      <c r="B12" s="10" t="s">
        <v>722</v>
      </c>
      <c r="C12" s="8"/>
      <c r="D12" s="8"/>
      <c r="E12" s="13"/>
      <c r="F12" s="8" t="s">
        <v>555</v>
      </c>
      <c r="G12" s="8"/>
      <c r="H12" s="8" t="s">
        <v>555</v>
      </c>
      <c r="I12" s="8" t="s">
        <v>555</v>
      </c>
      <c r="J12" s="8"/>
    </row>
    <row r="13" ht="15" customHeight="1" spans="1:10">
      <c r="A13" s="14" t="s">
        <v>723</v>
      </c>
      <c r="B13" s="14"/>
      <c r="C13" s="14"/>
      <c r="D13" s="14"/>
      <c r="E13" s="14"/>
      <c r="F13" s="14"/>
      <c r="G13" s="15" t="s">
        <v>724</v>
      </c>
      <c r="H13" s="15"/>
      <c r="I13" s="15"/>
      <c r="J13" s="15"/>
    </row>
    <row r="14" ht="27" customHeight="1" spans="1:10">
      <c r="A14" s="14" t="s">
        <v>725</v>
      </c>
      <c r="B14" s="16" t="s">
        <v>806</v>
      </c>
      <c r="C14" s="16"/>
      <c r="D14" s="16"/>
      <c r="E14" s="16"/>
      <c r="F14" s="16"/>
      <c r="G14" s="17" t="s">
        <v>806</v>
      </c>
      <c r="H14" s="17"/>
      <c r="I14" s="17"/>
      <c r="J14" s="17"/>
    </row>
    <row r="15" ht="15" customHeight="1" spans="1:10">
      <c r="A15" s="14" t="s">
        <v>658</v>
      </c>
      <c r="B15" s="14"/>
      <c r="C15" s="14"/>
      <c r="D15" s="18" t="s">
        <v>727</v>
      </c>
      <c r="E15" s="18"/>
      <c r="F15" s="18"/>
      <c r="G15" s="19" t="s">
        <v>728</v>
      </c>
      <c r="H15" s="19"/>
      <c r="I15" s="19"/>
      <c r="J15" s="19"/>
    </row>
    <row r="16" ht="24.75" customHeight="1" spans="1:10">
      <c r="A16" s="20" t="s">
        <v>729</v>
      </c>
      <c r="B16" s="5" t="s">
        <v>665</v>
      </c>
      <c r="C16" s="9" t="s">
        <v>730</v>
      </c>
      <c r="D16" s="7" t="s">
        <v>659</v>
      </c>
      <c r="E16" s="4" t="s">
        <v>660</v>
      </c>
      <c r="F16" s="21" t="s">
        <v>661</v>
      </c>
      <c r="G16" s="22" t="s">
        <v>662</v>
      </c>
      <c r="H16" s="23" t="s">
        <v>718</v>
      </c>
      <c r="I16" s="23" t="s">
        <v>720</v>
      </c>
      <c r="J16" s="23" t="s">
        <v>731</v>
      </c>
    </row>
    <row r="17" ht="14.25" spans="1:10">
      <c r="A17" s="20"/>
      <c r="B17" s="5"/>
      <c r="C17" s="8" t="s">
        <v>659</v>
      </c>
      <c r="D17" s="8" t="s">
        <v>667</v>
      </c>
      <c r="E17" s="4"/>
      <c r="F17" s="24" t="s">
        <v>668</v>
      </c>
      <c r="G17" s="25" t="s">
        <v>669</v>
      </c>
      <c r="H17" s="23"/>
      <c r="I17" s="23"/>
      <c r="J17" s="23"/>
    </row>
    <row r="18" ht="15" customHeight="1" spans="1:10">
      <c r="A18" s="5" t="s">
        <v>732</v>
      </c>
      <c r="B18" s="9" t="s">
        <v>672</v>
      </c>
      <c r="C18" s="6" t="s">
        <v>807</v>
      </c>
      <c r="D18" s="9" t="s">
        <v>734</v>
      </c>
      <c r="E18" s="8">
        <v>144</v>
      </c>
      <c r="F18" s="18" t="s">
        <v>808</v>
      </c>
      <c r="G18" s="18" t="s">
        <v>809</v>
      </c>
      <c r="H18" s="18">
        <v>35</v>
      </c>
      <c r="I18" s="18">
        <v>35</v>
      </c>
      <c r="J18" s="18"/>
    </row>
    <row r="19" ht="14.25" spans="1:10">
      <c r="A19" s="5"/>
      <c r="B19" s="7" t="s">
        <v>677</v>
      </c>
      <c r="C19" s="6"/>
      <c r="D19" s="9" t="s">
        <v>737</v>
      </c>
      <c r="E19" s="8"/>
      <c r="F19" s="18"/>
      <c r="G19" s="18"/>
      <c r="H19" s="18"/>
      <c r="I19" s="18"/>
      <c r="J19" s="18"/>
    </row>
    <row r="20" ht="14.25" spans="1:10">
      <c r="A20" s="5"/>
      <c r="B20" s="7" t="s">
        <v>683</v>
      </c>
      <c r="C20" s="6"/>
      <c r="D20" s="9" t="s">
        <v>738</v>
      </c>
      <c r="E20" s="8"/>
      <c r="F20" s="18"/>
      <c r="G20" s="18"/>
      <c r="H20" s="18"/>
      <c r="I20" s="18"/>
      <c r="J20" s="18"/>
    </row>
    <row r="21" ht="14.25" spans="1:10">
      <c r="A21" s="5"/>
      <c r="B21" s="4" t="s">
        <v>689</v>
      </c>
      <c r="C21" s="6"/>
      <c r="D21" s="9" t="s">
        <v>690</v>
      </c>
      <c r="E21" s="8"/>
      <c r="F21" s="18"/>
      <c r="G21" s="18"/>
      <c r="H21" s="18"/>
      <c r="I21" s="18"/>
      <c r="J21" s="18"/>
    </row>
    <row r="22" ht="27" customHeight="1" spans="1:10">
      <c r="A22" s="5" t="s">
        <v>739</v>
      </c>
      <c r="B22" s="8" t="s">
        <v>740</v>
      </c>
      <c r="C22" s="6" t="s">
        <v>810</v>
      </c>
      <c r="D22" s="9" t="s">
        <v>694</v>
      </c>
      <c r="E22" s="8">
        <v>2</v>
      </c>
      <c r="F22" s="18" t="s">
        <v>681</v>
      </c>
      <c r="G22" s="26">
        <v>0.02</v>
      </c>
      <c r="H22" s="18">
        <v>35</v>
      </c>
      <c r="I22" s="18">
        <v>30</v>
      </c>
      <c r="J22" s="18"/>
    </row>
    <row r="23" ht="26.25" spans="1:10">
      <c r="A23" s="5"/>
      <c r="B23" s="8" t="s">
        <v>742</v>
      </c>
      <c r="C23" s="6"/>
      <c r="D23" s="27"/>
      <c r="E23" s="8"/>
      <c r="F23" s="18"/>
      <c r="G23" s="18"/>
      <c r="H23" s="18"/>
      <c r="I23" s="18"/>
      <c r="J23" s="18"/>
    </row>
    <row r="24" ht="26.25" spans="1:10">
      <c r="A24" s="5"/>
      <c r="B24" s="8" t="s">
        <v>743</v>
      </c>
      <c r="C24" s="6"/>
      <c r="D24" s="27"/>
      <c r="E24" s="8"/>
      <c r="F24" s="18"/>
      <c r="G24" s="18"/>
      <c r="H24" s="18"/>
      <c r="I24" s="18"/>
      <c r="J24" s="18"/>
    </row>
    <row r="25" ht="26.25" spans="1:10">
      <c r="A25" s="5"/>
      <c r="B25" s="28" t="s">
        <v>744</v>
      </c>
      <c r="C25" s="29"/>
      <c r="D25" s="27"/>
      <c r="E25" s="28"/>
      <c r="F25" s="25"/>
      <c r="G25" s="25"/>
      <c r="H25" s="25"/>
      <c r="I25" s="25"/>
      <c r="J25" s="25"/>
    </row>
    <row r="26" ht="15" customHeight="1" spans="1:10">
      <c r="A26" s="30" t="s">
        <v>745</v>
      </c>
      <c r="B26" s="31" t="s">
        <v>704</v>
      </c>
      <c r="C26" s="32" t="s">
        <v>764</v>
      </c>
      <c r="D26" s="27"/>
      <c r="E26" s="38">
        <v>90</v>
      </c>
      <c r="F26" s="33" t="s">
        <v>681</v>
      </c>
      <c r="G26" s="34">
        <v>0.9</v>
      </c>
      <c r="H26" s="33">
        <v>20</v>
      </c>
      <c r="I26" s="33">
        <v>20</v>
      </c>
      <c r="J26" s="33"/>
    </row>
    <row r="27" ht="26.25" spans="1:10">
      <c r="A27" s="30"/>
      <c r="B27" s="33" t="s">
        <v>705</v>
      </c>
      <c r="C27" s="32"/>
      <c r="D27" s="27"/>
      <c r="E27" s="33"/>
      <c r="F27" s="33"/>
      <c r="G27" s="33"/>
      <c r="H27" s="33"/>
      <c r="I27" s="33"/>
      <c r="J27" s="33"/>
    </row>
    <row r="28" ht="15" customHeight="1" spans="1:10">
      <c r="A28" s="5" t="s">
        <v>747</v>
      </c>
      <c r="B28" s="5"/>
      <c r="C28" s="35"/>
      <c r="D28" s="35"/>
      <c r="E28" s="35"/>
      <c r="F28" s="35"/>
      <c r="G28" s="35"/>
      <c r="H28" s="35"/>
      <c r="I28" s="35"/>
      <c r="J28" s="35"/>
    </row>
    <row r="29" ht="24" customHeight="1" spans="1:10">
      <c r="A29" s="5" t="s">
        <v>748</v>
      </c>
      <c r="B29" s="8">
        <v>100</v>
      </c>
      <c r="C29" s="8"/>
      <c r="D29" s="8"/>
      <c r="E29" s="8"/>
      <c r="F29" s="8"/>
      <c r="G29" s="8"/>
      <c r="H29" s="8"/>
      <c r="I29" s="4">
        <v>95</v>
      </c>
      <c r="J29" s="36" t="s">
        <v>749</v>
      </c>
    </row>
    <row r="30" spans="1:10">
      <c r="A30" s="37" t="s">
        <v>750</v>
      </c>
      <c r="B30" s="37"/>
      <c r="C30" s="37"/>
      <c r="D30" s="37"/>
      <c r="E30" s="37"/>
      <c r="F30" s="37"/>
      <c r="G30" s="37"/>
      <c r="H30" s="37"/>
      <c r="I30" s="37"/>
      <c r="J30" s="37"/>
    </row>
    <row r="31" spans="1:10">
      <c r="A31" s="37" t="s">
        <v>751</v>
      </c>
      <c r="B31" s="37"/>
      <c r="C31" s="37"/>
      <c r="D31" s="37"/>
      <c r="E31" s="37"/>
      <c r="F31" s="37"/>
      <c r="G31" s="37"/>
      <c r="H31" s="37"/>
      <c r="I31" s="37"/>
      <c r="J31" s="37"/>
    </row>
    <row r="32" spans="1:10">
      <c r="A32" s="37" t="s">
        <v>752</v>
      </c>
      <c r="B32" s="37"/>
      <c r="C32" s="37"/>
      <c r="D32" s="37"/>
      <c r="E32" s="37"/>
      <c r="F32" s="37"/>
      <c r="G32" s="37"/>
      <c r="H32" s="37"/>
      <c r="I32" s="37"/>
      <c r="J32" s="37"/>
    </row>
    <row r="33" spans="1:10">
      <c r="A33" s="37" t="s">
        <v>753</v>
      </c>
      <c r="B33" s="37"/>
      <c r="C33" s="37"/>
      <c r="D33" s="37"/>
      <c r="E33" s="37"/>
      <c r="F33" s="37"/>
      <c r="G33" s="37"/>
      <c r="H33" s="37"/>
      <c r="I33" s="37"/>
      <c r="J33" s="37"/>
    </row>
    <row r="34" spans="1:10">
      <c r="A34" s="37" t="s">
        <v>754</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F4:J5"/>
    <mergeCell ref="F6:G7"/>
    <mergeCell ref="I6:J7"/>
    <mergeCell ref="F9:G10"/>
    <mergeCell ref="I9:J10"/>
    <mergeCell ref="B4:D5"/>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B4" sqref="B4:D5"/>
    </sheetView>
  </sheetViews>
  <sheetFormatPr defaultColWidth="9" defaultRowHeight="13.5"/>
  <cols>
    <col min="1" max="16384" width="9" style="1"/>
  </cols>
  <sheetData>
    <row r="1" ht="24.75" spans="1:10">
      <c r="A1" s="2" t="s">
        <v>711</v>
      </c>
      <c r="B1" s="2"/>
      <c r="C1" s="2"/>
      <c r="D1" s="2"/>
      <c r="E1" s="2"/>
      <c r="F1" s="2"/>
      <c r="G1" s="2"/>
      <c r="H1" s="2"/>
      <c r="I1" s="2"/>
      <c r="J1" s="2"/>
    </row>
    <row r="2" ht="25.5" spans="1:10">
      <c r="A2" s="2"/>
      <c r="B2" s="2"/>
      <c r="C2" s="2"/>
      <c r="D2" s="2"/>
      <c r="E2" s="2"/>
      <c r="F2" s="2"/>
      <c r="G2" s="2"/>
      <c r="H2" s="2"/>
      <c r="I2" s="2"/>
      <c r="J2" s="2"/>
    </row>
    <row r="3" ht="15" customHeight="1" spans="1:10">
      <c r="A3" s="3" t="s">
        <v>712</v>
      </c>
      <c r="B3" s="4" t="s">
        <v>811</v>
      </c>
      <c r="C3" s="4"/>
      <c r="D3" s="4"/>
      <c r="E3" s="4"/>
      <c r="F3" s="4"/>
      <c r="G3" s="4"/>
      <c r="H3" s="4"/>
      <c r="I3" s="4"/>
      <c r="J3" s="4"/>
    </row>
    <row r="4" ht="15" customHeight="1" spans="1:10">
      <c r="A4" s="5" t="s">
        <v>714</v>
      </c>
      <c r="B4" s="6" t="s">
        <v>589</v>
      </c>
      <c r="C4" s="6"/>
      <c r="D4" s="6"/>
      <c r="E4" s="7" t="s">
        <v>715</v>
      </c>
      <c r="F4" s="4" t="s">
        <v>589</v>
      </c>
      <c r="G4" s="4"/>
      <c r="H4" s="4"/>
      <c r="I4" s="4"/>
      <c r="J4" s="4"/>
    </row>
    <row r="5" ht="14.25" spans="1:10">
      <c r="A5" s="5"/>
      <c r="B5" s="6"/>
      <c r="C5" s="6"/>
      <c r="D5" s="6"/>
      <c r="E5" s="8" t="s">
        <v>668</v>
      </c>
      <c r="F5" s="4"/>
      <c r="G5" s="4"/>
      <c r="H5" s="4"/>
      <c r="I5" s="4"/>
      <c r="J5" s="4"/>
    </row>
    <row r="6" ht="15" customHeight="1" spans="1:10">
      <c r="A6" s="5" t="s">
        <v>716</v>
      </c>
      <c r="B6" s="8"/>
      <c r="C6" s="9" t="s">
        <v>637</v>
      </c>
      <c r="D6" s="9" t="s">
        <v>717</v>
      </c>
      <c r="E6" s="7" t="s">
        <v>717</v>
      </c>
      <c r="F6" s="4" t="s">
        <v>718</v>
      </c>
      <c r="G6" s="4"/>
      <c r="H6" s="4" t="s">
        <v>719</v>
      </c>
      <c r="I6" s="4" t="s">
        <v>720</v>
      </c>
      <c r="J6" s="4"/>
    </row>
    <row r="7" ht="14.25" spans="1:10">
      <c r="A7" s="5"/>
      <c r="B7" s="8"/>
      <c r="C7" s="8" t="s">
        <v>550</v>
      </c>
      <c r="D7" s="8" t="s">
        <v>550</v>
      </c>
      <c r="E7" s="8" t="s">
        <v>721</v>
      </c>
      <c r="F7" s="4"/>
      <c r="G7" s="4"/>
      <c r="H7" s="4"/>
      <c r="I7" s="4"/>
      <c r="J7" s="4"/>
    </row>
    <row r="8" ht="27" customHeight="1" spans="1:10">
      <c r="A8" s="5"/>
      <c r="B8" s="8" t="s">
        <v>647</v>
      </c>
      <c r="C8" s="8">
        <v>100</v>
      </c>
      <c r="D8" s="10">
        <v>100</v>
      </c>
      <c r="E8" s="10">
        <v>100</v>
      </c>
      <c r="F8" s="8">
        <v>10</v>
      </c>
      <c r="G8" s="8"/>
      <c r="H8" s="8"/>
      <c r="I8" s="8">
        <v>10</v>
      </c>
      <c r="J8" s="8"/>
    </row>
    <row r="9" ht="15" customHeight="1" spans="1:10">
      <c r="A9" s="5"/>
      <c r="B9" s="12" t="s">
        <v>650</v>
      </c>
      <c r="C9" s="10"/>
      <c r="D9" s="10"/>
      <c r="E9" s="10"/>
      <c r="F9" s="8" t="s">
        <v>555</v>
      </c>
      <c r="G9" s="8"/>
      <c r="H9" s="8" t="s">
        <v>555</v>
      </c>
      <c r="I9" s="8" t="s">
        <v>555</v>
      </c>
      <c r="J9" s="8"/>
    </row>
    <row r="10" ht="26.25" spans="1:10">
      <c r="A10" s="5"/>
      <c r="B10" s="10" t="s">
        <v>651</v>
      </c>
      <c r="C10" s="10"/>
      <c r="D10" s="10"/>
      <c r="E10" s="10"/>
      <c r="F10" s="8"/>
      <c r="G10" s="8"/>
      <c r="H10" s="8"/>
      <c r="I10" s="8"/>
      <c r="J10" s="8"/>
    </row>
    <row r="11" ht="27" customHeight="1" spans="1:10">
      <c r="A11" s="5"/>
      <c r="B11" s="10" t="s">
        <v>652</v>
      </c>
      <c r="C11" s="8">
        <v>100</v>
      </c>
      <c r="D11" s="10">
        <v>100</v>
      </c>
      <c r="E11" s="10">
        <v>100</v>
      </c>
      <c r="F11" s="8" t="s">
        <v>555</v>
      </c>
      <c r="G11" s="8"/>
      <c r="H11" s="8" t="s">
        <v>555</v>
      </c>
      <c r="I11" s="8" t="s">
        <v>555</v>
      </c>
      <c r="J11" s="8"/>
    </row>
    <row r="12" ht="27" customHeight="1" spans="1:10">
      <c r="A12" s="5"/>
      <c r="B12" s="10" t="s">
        <v>722</v>
      </c>
      <c r="C12" s="8"/>
      <c r="D12" s="8"/>
      <c r="E12" s="13"/>
      <c r="F12" s="8" t="s">
        <v>555</v>
      </c>
      <c r="G12" s="8"/>
      <c r="H12" s="8" t="s">
        <v>555</v>
      </c>
      <c r="I12" s="8" t="s">
        <v>555</v>
      </c>
      <c r="J12" s="8"/>
    </row>
    <row r="13" ht="15" customHeight="1" spans="1:10">
      <c r="A13" s="14" t="s">
        <v>723</v>
      </c>
      <c r="B13" s="14"/>
      <c r="C13" s="14"/>
      <c r="D13" s="14"/>
      <c r="E13" s="14"/>
      <c r="F13" s="14"/>
      <c r="G13" s="15" t="s">
        <v>724</v>
      </c>
      <c r="H13" s="15"/>
      <c r="I13" s="15"/>
      <c r="J13" s="15"/>
    </row>
    <row r="14" ht="27" customHeight="1" spans="1:10">
      <c r="A14" s="14" t="s">
        <v>725</v>
      </c>
      <c r="B14" s="16" t="s">
        <v>806</v>
      </c>
      <c r="C14" s="16"/>
      <c r="D14" s="16"/>
      <c r="E14" s="16"/>
      <c r="F14" s="16"/>
      <c r="G14" s="17" t="s">
        <v>806</v>
      </c>
      <c r="H14" s="17"/>
      <c r="I14" s="17"/>
      <c r="J14" s="17"/>
    </row>
    <row r="15" ht="15" customHeight="1" spans="1:10">
      <c r="A15" s="14" t="s">
        <v>658</v>
      </c>
      <c r="B15" s="14"/>
      <c r="C15" s="14"/>
      <c r="D15" s="18" t="s">
        <v>727</v>
      </c>
      <c r="E15" s="18"/>
      <c r="F15" s="18"/>
      <c r="G15" s="19" t="s">
        <v>728</v>
      </c>
      <c r="H15" s="19"/>
      <c r="I15" s="19"/>
      <c r="J15" s="19"/>
    </row>
    <row r="16" ht="24.75" customHeight="1" spans="1:10">
      <c r="A16" s="20" t="s">
        <v>729</v>
      </c>
      <c r="B16" s="5" t="s">
        <v>665</v>
      </c>
      <c r="C16" s="9" t="s">
        <v>730</v>
      </c>
      <c r="D16" s="7" t="s">
        <v>659</v>
      </c>
      <c r="E16" s="4" t="s">
        <v>660</v>
      </c>
      <c r="F16" s="21" t="s">
        <v>661</v>
      </c>
      <c r="G16" s="22" t="s">
        <v>662</v>
      </c>
      <c r="H16" s="23" t="s">
        <v>718</v>
      </c>
      <c r="I16" s="23" t="s">
        <v>720</v>
      </c>
      <c r="J16" s="23" t="s">
        <v>731</v>
      </c>
    </row>
    <row r="17" ht="14.25" spans="1:10">
      <c r="A17" s="20"/>
      <c r="B17" s="5"/>
      <c r="C17" s="8" t="s">
        <v>659</v>
      </c>
      <c r="D17" s="8" t="s">
        <v>667</v>
      </c>
      <c r="E17" s="4"/>
      <c r="F17" s="24" t="s">
        <v>668</v>
      </c>
      <c r="G17" s="25" t="s">
        <v>669</v>
      </c>
      <c r="H17" s="23"/>
      <c r="I17" s="23"/>
      <c r="J17" s="23"/>
    </row>
    <row r="18" ht="15" customHeight="1" spans="1:10">
      <c r="A18" s="5" t="s">
        <v>732</v>
      </c>
      <c r="B18" s="9" t="s">
        <v>672</v>
      </c>
      <c r="C18" s="6" t="s">
        <v>807</v>
      </c>
      <c r="D18" s="9" t="s">
        <v>734</v>
      </c>
      <c r="E18" s="8">
        <v>144</v>
      </c>
      <c r="F18" s="18" t="s">
        <v>808</v>
      </c>
      <c r="G18" s="18" t="s">
        <v>809</v>
      </c>
      <c r="H18" s="18">
        <v>35</v>
      </c>
      <c r="I18" s="18">
        <v>35</v>
      </c>
      <c r="J18" s="18"/>
    </row>
    <row r="19" ht="14.25" spans="1:10">
      <c r="A19" s="5"/>
      <c r="B19" s="7" t="s">
        <v>677</v>
      </c>
      <c r="C19" s="6"/>
      <c r="D19" s="9" t="s">
        <v>737</v>
      </c>
      <c r="E19" s="8"/>
      <c r="F19" s="18"/>
      <c r="G19" s="18"/>
      <c r="H19" s="18"/>
      <c r="I19" s="18"/>
      <c r="J19" s="18"/>
    </row>
    <row r="20" ht="14.25" spans="1:10">
      <c r="A20" s="5"/>
      <c r="B20" s="7" t="s">
        <v>683</v>
      </c>
      <c r="C20" s="6"/>
      <c r="D20" s="9" t="s">
        <v>738</v>
      </c>
      <c r="E20" s="8"/>
      <c r="F20" s="18"/>
      <c r="G20" s="18"/>
      <c r="H20" s="18"/>
      <c r="I20" s="18"/>
      <c r="J20" s="18"/>
    </row>
    <row r="21" ht="14.25" spans="1:10">
      <c r="A21" s="5"/>
      <c r="B21" s="4" t="s">
        <v>689</v>
      </c>
      <c r="C21" s="6"/>
      <c r="D21" s="9" t="s">
        <v>690</v>
      </c>
      <c r="E21" s="8"/>
      <c r="F21" s="18"/>
      <c r="G21" s="18"/>
      <c r="H21" s="18"/>
      <c r="I21" s="18"/>
      <c r="J21" s="18"/>
    </row>
    <row r="22" ht="27" customHeight="1" spans="1:10">
      <c r="A22" s="5" t="s">
        <v>739</v>
      </c>
      <c r="B22" s="8" t="s">
        <v>740</v>
      </c>
      <c r="C22" s="6" t="s">
        <v>810</v>
      </c>
      <c r="D22" s="9" t="s">
        <v>694</v>
      </c>
      <c r="E22" s="8">
        <v>2</v>
      </c>
      <c r="F22" s="18" t="s">
        <v>681</v>
      </c>
      <c r="G22" s="18">
        <v>0.02</v>
      </c>
      <c r="H22" s="18">
        <v>35</v>
      </c>
      <c r="I22" s="18">
        <v>30</v>
      </c>
      <c r="J22" s="18"/>
    </row>
    <row r="23" ht="26.25" spans="1:10">
      <c r="A23" s="5"/>
      <c r="B23" s="8" t="s">
        <v>742</v>
      </c>
      <c r="C23" s="6"/>
      <c r="D23" s="27"/>
      <c r="E23" s="8"/>
      <c r="F23" s="18"/>
      <c r="G23" s="18"/>
      <c r="H23" s="18"/>
      <c r="I23" s="18"/>
      <c r="J23" s="18"/>
    </row>
    <row r="24" ht="26.25" spans="1:10">
      <c r="A24" s="5"/>
      <c r="B24" s="8" t="s">
        <v>743</v>
      </c>
      <c r="C24" s="6"/>
      <c r="D24" s="27"/>
      <c r="E24" s="8"/>
      <c r="F24" s="18"/>
      <c r="G24" s="18"/>
      <c r="H24" s="18"/>
      <c r="I24" s="18"/>
      <c r="J24" s="18"/>
    </row>
    <row r="25" ht="26.25" spans="1:10">
      <c r="A25" s="5"/>
      <c r="B25" s="28" t="s">
        <v>744</v>
      </c>
      <c r="C25" s="29"/>
      <c r="D25" s="27"/>
      <c r="E25" s="28"/>
      <c r="F25" s="25"/>
      <c r="G25" s="25"/>
      <c r="H25" s="25"/>
      <c r="I25" s="25"/>
      <c r="J25" s="25"/>
    </row>
    <row r="26" ht="15" customHeight="1" spans="1:10">
      <c r="A26" s="30" t="s">
        <v>745</v>
      </c>
      <c r="B26" s="31" t="s">
        <v>704</v>
      </c>
      <c r="C26" s="32" t="s">
        <v>764</v>
      </c>
      <c r="D26" s="27"/>
      <c r="E26" s="33">
        <v>90</v>
      </c>
      <c r="F26" s="33" t="s">
        <v>681</v>
      </c>
      <c r="G26" s="33">
        <v>0.9</v>
      </c>
      <c r="H26" s="33">
        <v>20</v>
      </c>
      <c r="I26" s="33">
        <v>20</v>
      </c>
      <c r="J26" s="33"/>
    </row>
    <row r="27" ht="26.25" spans="1:10">
      <c r="A27" s="30"/>
      <c r="B27" s="33" t="s">
        <v>705</v>
      </c>
      <c r="C27" s="32"/>
      <c r="D27" s="27"/>
      <c r="E27" s="33"/>
      <c r="F27" s="33"/>
      <c r="G27" s="33"/>
      <c r="H27" s="33"/>
      <c r="I27" s="33"/>
      <c r="J27" s="33"/>
    </row>
    <row r="28" ht="15" customHeight="1" spans="1:10">
      <c r="A28" s="5" t="s">
        <v>747</v>
      </c>
      <c r="B28" s="5"/>
      <c r="C28" s="35"/>
      <c r="D28" s="35"/>
      <c r="E28" s="35"/>
      <c r="F28" s="35"/>
      <c r="G28" s="35"/>
      <c r="H28" s="35"/>
      <c r="I28" s="35"/>
      <c r="J28" s="35"/>
    </row>
    <row r="29" ht="24" customHeight="1" spans="1:10">
      <c r="A29" s="5" t="s">
        <v>748</v>
      </c>
      <c r="B29" s="8">
        <v>100</v>
      </c>
      <c r="C29" s="8"/>
      <c r="D29" s="8"/>
      <c r="E29" s="8"/>
      <c r="F29" s="8"/>
      <c r="G29" s="8"/>
      <c r="H29" s="8"/>
      <c r="I29" s="4">
        <v>95</v>
      </c>
      <c r="J29" s="36" t="s">
        <v>749</v>
      </c>
    </row>
    <row r="30" spans="1:10">
      <c r="A30" s="37" t="s">
        <v>750</v>
      </c>
      <c r="B30" s="37"/>
      <c r="C30" s="37"/>
      <c r="D30" s="37"/>
      <c r="E30" s="37"/>
      <c r="F30" s="37"/>
      <c r="G30" s="37"/>
      <c r="H30" s="37"/>
      <c r="I30" s="37"/>
      <c r="J30" s="37"/>
    </row>
    <row r="31" spans="1:10">
      <c r="A31" s="37" t="s">
        <v>751</v>
      </c>
      <c r="B31" s="37"/>
      <c r="C31" s="37"/>
      <c r="D31" s="37"/>
      <c r="E31" s="37"/>
      <c r="F31" s="37"/>
      <c r="G31" s="37"/>
      <c r="H31" s="37"/>
      <c r="I31" s="37"/>
      <c r="J31" s="37"/>
    </row>
    <row r="32" spans="1:10">
      <c r="A32" s="37" t="s">
        <v>752</v>
      </c>
      <c r="B32" s="37"/>
      <c r="C32" s="37"/>
      <c r="D32" s="37"/>
      <c r="E32" s="37"/>
      <c r="F32" s="37"/>
      <c r="G32" s="37"/>
      <c r="H32" s="37"/>
      <c r="I32" s="37"/>
      <c r="J32" s="37"/>
    </row>
    <row r="33" spans="1:10">
      <c r="A33" s="37" t="s">
        <v>753</v>
      </c>
      <c r="B33" s="37"/>
      <c r="C33" s="37"/>
      <c r="D33" s="37"/>
      <c r="E33" s="37"/>
      <c r="F33" s="37"/>
      <c r="G33" s="37"/>
      <c r="H33" s="37"/>
      <c r="I33" s="37"/>
      <c r="J33" s="37"/>
    </row>
    <row r="34" spans="1:10">
      <c r="A34" s="37" t="s">
        <v>754</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F4:J5"/>
    <mergeCell ref="F6:G7"/>
    <mergeCell ref="I6:J7"/>
    <mergeCell ref="F9:G10"/>
    <mergeCell ref="I9:J10"/>
    <mergeCell ref="B4:D5"/>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M22" sqref="M22"/>
    </sheetView>
  </sheetViews>
  <sheetFormatPr defaultColWidth="9" defaultRowHeight="13.5"/>
  <cols>
    <col min="1" max="16384" width="9" style="1"/>
  </cols>
  <sheetData>
    <row r="1" ht="24.75" spans="1:10">
      <c r="A1" s="2" t="s">
        <v>711</v>
      </c>
      <c r="B1" s="2"/>
      <c r="C1" s="2"/>
      <c r="D1" s="2"/>
      <c r="E1" s="2"/>
      <c r="F1" s="2"/>
      <c r="G1" s="2"/>
      <c r="H1" s="2"/>
      <c r="I1" s="2"/>
      <c r="J1" s="2"/>
    </row>
    <row r="2" ht="25.5" spans="1:10">
      <c r="A2" s="2"/>
      <c r="B2" s="2"/>
      <c r="C2" s="2"/>
      <c r="D2" s="2"/>
      <c r="E2" s="2"/>
      <c r="F2" s="2"/>
      <c r="G2" s="2"/>
      <c r="H2" s="2"/>
      <c r="I2" s="2"/>
      <c r="J2" s="2"/>
    </row>
    <row r="3" ht="15" customHeight="1" spans="1:10">
      <c r="A3" s="3" t="s">
        <v>712</v>
      </c>
      <c r="B3" s="4" t="s">
        <v>812</v>
      </c>
      <c r="C3" s="4"/>
      <c r="D3" s="4"/>
      <c r="E3" s="4"/>
      <c r="F3" s="4"/>
      <c r="G3" s="4"/>
      <c r="H3" s="4"/>
      <c r="I3" s="4"/>
      <c r="J3" s="4"/>
    </row>
    <row r="4" ht="15" customHeight="1" spans="1:10">
      <c r="A4" s="5" t="s">
        <v>714</v>
      </c>
      <c r="B4" s="6" t="s">
        <v>589</v>
      </c>
      <c r="C4" s="6"/>
      <c r="D4" s="6"/>
      <c r="E4" s="7" t="s">
        <v>715</v>
      </c>
      <c r="F4" s="4" t="s">
        <v>589</v>
      </c>
      <c r="G4" s="4"/>
      <c r="H4" s="4"/>
      <c r="I4" s="4"/>
      <c r="J4" s="4"/>
    </row>
    <row r="5" ht="14.25" spans="1:10">
      <c r="A5" s="5"/>
      <c r="B5" s="6"/>
      <c r="C5" s="6"/>
      <c r="D5" s="6"/>
      <c r="E5" s="8" t="s">
        <v>668</v>
      </c>
      <c r="F5" s="4"/>
      <c r="G5" s="4"/>
      <c r="H5" s="4"/>
      <c r="I5" s="4"/>
      <c r="J5" s="4"/>
    </row>
    <row r="6" ht="15" customHeight="1" spans="1:10">
      <c r="A6" s="5" t="s">
        <v>716</v>
      </c>
      <c r="B6" s="8"/>
      <c r="C6" s="9" t="s">
        <v>637</v>
      </c>
      <c r="D6" s="9" t="s">
        <v>717</v>
      </c>
      <c r="E6" s="7" t="s">
        <v>717</v>
      </c>
      <c r="F6" s="4" t="s">
        <v>718</v>
      </c>
      <c r="G6" s="4"/>
      <c r="H6" s="4" t="s">
        <v>719</v>
      </c>
      <c r="I6" s="4" t="s">
        <v>720</v>
      </c>
      <c r="J6" s="4"/>
    </row>
    <row r="7" ht="14.25" spans="1:10">
      <c r="A7" s="5"/>
      <c r="B7" s="8"/>
      <c r="C7" s="8" t="s">
        <v>550</v>
      </c>
      <c r="D7" s="8" t="s">
        <v>550</v>
      </c>
      <c r="E7" s="8" t="s">
        <v>721</v>
      </c>
      <c r="F7" s="4"/>
      <c r="G7" s="4"/>
      <c r="H7" s="4"/>
      <c r="I7" s="4"/>
      <c r="J7" s="4"/>
    </row>
    <row r="8" ht="27" customHeight="1" spans="1:10">
      <c r="A8" s="5"/>
      <c r="B8" s="8" t="s">
        <v>647</v>
      </c>
      <c r="C8" s="8">
        <v>52</v>
      </c>
      <c r="D8" s="10">
        <v>52</v>
      </c>
      <c r="E8" s="10">
        <v>15.6</v>
      </c>
      <c r="F8" s="8">
        <v>10</v>
      </c>
      <c r="G8" s="8"/>
      <c r="H8" s="11">
        <f>E8/D8</f>
        <v>0.3</v>
      </c>
      <c r="I8" s="8">
        <v>5</v>
      </c>
      <c r="J8" s="8"/>
    </row>
    <row r="9" ht="15" customHeight="1" spans="1:10">
      <c r="A9" s="5"/>
      <c r="B9" s="12" t="s">
        <v>650</v>
      </c>
      <c r="C9" s="10">
        <v>52</v>
      </c>
      <c r="D9" s="10">
        <v>52</v>
      </c>
      <c r="E9" s="10">
        <v>15.6</v>
      </c>
      <c r="F9" s="8" t="s">
        <v>555</v>
      </c>
      <c r="G9" s="8"/>
      <c r="H9" s="8" t="s">
        <v>555</v>
      </c>
      <c r="I9" s="8" t="s">
        <v>555</v>
      </c>
      <c r="J9" s="8"/>
    </row>
    <row r="10" ht="26.25" spans="1:10">
      <c r="A10" s="5"/>
      <c r="B10" s="10" t="s">
        <v>651</v>
      </c>
      <c r="C10" s="10"/>
      <c r="D10" s="10"/>
      <c r="E10" s="10"/>
      <c r="F10" s="8"/>
      <c r="G10" s="8"/>
      <c r="H10" s="8"/>
      <c r="I10" s="8"/>
      <c r="J10" s="8"/>
    </row>
    <row r="11" ht="27" customHeight="1" spans="1:10">
      <c r="A11" s="5"/>
      <c r="B11" s="10" t="s">
        <v>652</v>
      </c>
      <c r="C11" s="10"/>
      <c r="D11" s="10"/>
      <c r="E11" s="10"/>
      <c r="F11" s="8" t="s">
        <v>555</v>
      </c>
      <c r="G11" s="8"/>
      <c r="H11" s="8" t="s">
        <v>555</v>
      </c>
      <c r="I11" s="8" t="s">
        <v>555</v>
      </c>
      <c r="J11" s="8"/>
    </row>
    <row r="12" ht="27" customHeight="1" spans="1:10">
      <c r="A12" s="5"/>
      <c r="B12" s="10" t="s">
        <v>722</v>
      </c>
      <c r="C12" s="8"/>
      <c r="D12" s="8"/>
      <c r="E12" s="13"/>
      <c r="F12" s="8" t="s">
        <v>555</v>
      </c>
      <c r="G12" s="8"/>
      <c r="H12" s="8" t="s">
        <v>555</v>
      </c>
      <c r="I12" s="8" t="s">
        <v>555</v>
      </c>
      <c r="J12" s="8"/>
    </row>
    <row r="13" ht="15" customHeight="1" spans="1:10">
      <c r="A13" s="14" t="s">
        <v>723</v>
      </c>
      <c r="B13" s="14"/>
      <c r="C13" s="14"/>
      <c r="D13" s="14"/>
      <c r="E13" s="14"/>
      <c r="F13" s="14"/>
      <c r="G13" s="15" t="s">
        <v>724</v>
      </c>
      <c r="H13" s="15"/>
      <c r="I13" s="15"/>
      <c r="J13" s="15"/>
    </row>
    <row r="14" ht="27" customHeight="1" spans="1:10">
      <c r="A14" s="14" t="s">
        <v>725</v>
      </c>
      <c r="B14" s="16" t="s">
        <v>813</v>
      </c>
      <c r="C14" s="16"/>
      <c r="D14" s="16"/>
      <c r="E14" s="16"/>
      <c r="F14" s="16"/>
      <c r="G14" s="17" t="s">
        <v>813</v>
      </c>
      <c r="H14" s="17"/>
      <c r="I14" s="17"/>
      <c r="J14" s="17"/>
    </row>
    <row r="15" ht="15" customHeight="1" spans="1:10">
      <c r="A15" s="14" t="s">
        <v>658</v>
      </c>
      <c r="B15" s="14"/>
      <c r="C15" s="14"/>
      <c r="D15" s="18" t="s">
        <v>727</v>
      </c>
      <c r="E15" s="18"/>
      <c r="F15" s="18"/>
      <c r="G15" s="19" t="s">
        <v>728</v>
      </c>
      <c r="H15" s="19"/>
      <c r="I15" s="19"/>
      <c r="J15" s="19"/>
    </row>
    <row r="16" ht="24.75" customHeight="1" spans="1:10">
      <c r="A16" s="20" t="s">
        <v>729</v>
      </c>
      <c r="B16" s="5" t="s">
        <v>665</v>
      </c>
      <c r="C16" s="9" t="s">
        <v>730</v>
      </c>
      <c r="D16" s="7" t="s">
        <v>659</v>
      </c>
      <c r="E16" s="4" t="s">
        <v>660</v>
      </c>
      <c r="F16" s="21" t="s">
        <v>661</v>
      </c>
      <c r="G16" s="22" t="s">
        <v>662</v>
      </c>
      <c r="H16" s="23" t="s">
        <v>718</v>
      </c>
      <c r="I16" s="23" t="s">
        <v>720</v>
      </c>
      <c r="J16" s="23" t="s">
        <v>731</v>
      </c>
    </row>
    <row r="17" ht="14.25" spans="1:10">
      <c r="A17" s="20"/>
      <c r="B17" s="5"/>
      <c r="C17" s="8" t="s">
        <v>659</v>
      </c>
      <c r="D17" s="8" t="s">
        <v>667</v>
      </c>
      <c r="E17" s="4"/>
      <c r="F17" s="24" t="s">
        <v>668</v>
      </c>
      <c r="G17" s="25" t="s">
        <v>669</v>
      </c>
      <c r="H17" s="23"/>
      <c r="I17" s="23"/>
      <c r="J17" s="23"/>
    </row>
    <row r="18" ht="15" customHeight="1" spans="1:10">
      <c r="A18" s="5" t="s">
        <v>732</v>
      </c>
      <c r="B18" s="9" t="s">
        <v>672</v>
      </c>
      <c r="C18" s="6" t="s">
        <v>814</v>
      </c>
      <c r="D18" s="9" t="s">
        <v>734</v>
      </c>
      <c r="E18" s="8">
        <v>1</v>
      </c>
      <c r="F18" s="18" t="s">
        <v>675</v>
      </c>
      <c r="G18" s="18" t="s">
        <v>815</v>
      </c>
      <c r="H18" s="18">
        <v>15</v>
      </c>
      <c r="I18" s="18">
        <v>15</v>
      </c>
      <c r="J18" s="18"/>
    </row>
    <row r="19" ht="39" spans="1:10">
      <c r="A19" s="5"/>
      <c r="B19" s="7" t="s">
        <v>677</v>
      </c>
      <c r="C19" s="6" t="s">
        <v>816</v>
      </c>
      <c r="D19" s="9" t="s">
        <v>737</v>
      </c>
      <c r="E19" s="8">
        <v>100</v>
      </c>
      <c r="F19" s="18" t="s">
        <v>681</v>
      </c>
      <c r="G19" s="26">
        <v>1</v>
      </c>
      <c r="H19" s="18">
        <v>15</v>
      </c>
      <c r="I19" s="18">
        <v>15</v>
      </c>
      <c r="J19" s="18"/>
    </row>
    <row r="20" ht="39" spans="1:10">
      <c r="A20" s="5"/>
      <c r="B20" s="7" t="s">
        <v>683</v>
      </c>
      <c r="C20" s="6" t="s">
        <v>817</v>
      </c>
      <c r="D20" s="9" t="s">
        <v>738</v>
      </c>
      <c r="E20" s="8">
        <v>2024</v>
      </c>
      <c r="F20" s="18" t="s">
        <v>687</v>
      </c>
      <c r="G20" s="18" t="s">
        <v>686</v>
      </c>
      <c r="H20" s="18">
        <v>15</v>
      </c>
      <c r="I20" s="18">
        <v>15</v>
      </c>
      <c r="J20" s="18"/>
    </row>
    <row r="21" ht="14.25" spans="1:10">
      <c r="A21" s="5"/>
      <c r="B21" s="4" t="s">
        <v>689</v>
      </c>
      <c r="C21" s="6"/>
      <c r="D21" s="9" t="s">
        <v>690</v>
      </c>
      <c r="E21" s="8"/>
      <c r="F21" s="18"/>
      <c r="G21" s="18"/>
      <c r="H21" s="18"/>
      <c r="I21" s="18"/>
      <c r="J21" s="18"/>
    </row>
    <row r="22" ht="27" customHeight="1" spans="1:10">
      <c r="A22" s="5" t="s">
        <v>739</v>
      </c>
      <c r="B22" s="8" t="s">
        <v>740</v>
      </c>
      <c r="C22" s="6"/>
      <c r="D22" s="9" t="s">
        <v>694</v>
      </c>
      <c r="E22" s="8"/>
      <c r="F22" s="18"/>
      <c r="G22" s="18"/>
      <c r="H22" s="18"/>
      <c r="I22" s="18"/>
      <c r="J22" s="18"/>
    </row>
    <row r="23" ht="39" spans="1:10">
      <c r="A23" s="5"/>
      <c r="B23" s="8" t="s">
        <v>742</v>
      </c>
      <c r="C23" s="6" t="s">
        <v>818</v>
      </c>
      <c r="D23" s="27"/>
      <c r="E23" s="8">
        <v>2</v>
      </c>
      <c r="F23" s="18" t="s">
        <v>681</v>
      </c>
      <c r="G23" s="26">
        <v>0.02</v>
      </c>
      <c r="H23" s="18">
        <v>15</v>
      </c>
      <c r="I23" s="18">
        <v>15</v>
      </c>
      <c r="J23" s="18"/>
    </row>
    <row r="24" ht="39" spans="1:10">
      <c r="A24" s="5"/>
      <c r="B24" s="8" t="s">
        <v>743</v>
      </c>
      <c r="C24" s="6" t="s">
        <v>819</v>
      </c>
      <c r="D24" s="27"/>
      <c r="E24" s="8">
        <v>3</v>
      </c>
      <c r="F24" s="18" t="s">
        <v>681</v>
      </c>
      <c r="G24" s="26">
        <v>0.03</v>
      </c>
      <c r="H24" s="18">
        <v>15</v>
      </c>
      <c r="I24" s="18">
        <v>15</v>
      </c>
      <c r="J24" s="18"/>
    </row>
    <row r="25" ht="26.25" spans="1:10">
      <c r="A25" s="5"/>
      <c r="B25" s="28" t="s">
        <v>744</v>
      </c>
      <c r="C25" s="29"/>
      <c r="D25" s="27"/>
      <c r="E25" s="28"/>
      <c r="F25" s="25"/>
      <c r="G25" s="25"/>
      <c r="H25" s="25"/>
      <c r="I25" s="25"/>
      <c r="J25" s="25"/>
    </row>
    <row r="26" ht="15" customHeight="1" spans="1:10">
      <c r="A26" s="30" t="s">
        <v>745</v>
      </c>
      <c r="B26" s="31" t="s">
        <v>704</v>
      </c>
      <c r="C26" s="32" t="s">
        <v>820</v>
      </c>
      <c r="D26" s="27"/>
      <c r="E26" s="33">
        <v>90</v>
      </c>
      <c r="F26" s="33" t="s">
        <v>681</v>
      </c>
      <c r="G26" s="34">
        <v>0.9</v>
      </c>
      <c r="H26" s="33">
        <v>15</v>
      </c>
      <c r="I26" s="33">
        <v>15</v>
      </c>
      <c r="J26" s="33"/>
    </row>
    <row r="27" ht="26.25" spans="1:10">
      <c r="A27" s="30"/>
      <c r="B27" s="33" t="s">
        <v>705</v>
      </c>
      <c r="C27" s="32"/>
      <c r="D27" s="27"/>
      <c r="E27" s="33"/>
      <c r="F27" s="33"/>
      <c r="G27" s="33"/>
      <c r="H27" s="33"/>
      <c r="I27" s="33"/>
      <c r="J27" s="33"/>
    </row>
    <row r="28" ht="15" customHeight="1" spans="1:10">
      <c r="A28" s="5" t="s">
        <v>747</v>
      </c>
      <c r="B28" s="5"/>
      <c r="C28" s="35"/>
      <c r="D28" s="35"/>
      <c r="E28" s="35"/>
      <c r="F28" s="35"/>
      <c r="G28" s="35"/>
      <c r="H28" s="35"/>
      <c r="I28" s="35"/>
      <c r="J28" s="35"/>
    </row>
    <row r="29" ht="24" customHeight="1" spans="1:10">
      <c r="A29" s="5" t="s">
        <v>748</v>
      </c>
      <c r="B29" s="8">
        <v>100</v>
      </c>
      <c r="C29" s="8"/>
      <c r="D29" s="8"/>
      <c r="E29" s="8"/>
      <c r="F29" s="8"/>
      <c r="G29" s="8"/>
      <c r="H29" s="8"/>
      <c r="I29" s="4">
        <v>95</v>
      </c>
      <c r="J29" s="36" t="s">
        <v>749</v>
      </c>
    </row>
    <row r="30" spans="1:10">
      <c r="A30" s="37" t="s">
        <v>750</v>
      </c>
      <c r="B30" s="37"/>
      <c r="C30" s="37"/>
      <c r="D30" s="37"/>
      <c r="E30" s="37"/>
      <c r="F30" s="37"/>
      <c r="G30" s="37"/>
      <c r="H30" s="37"/>
      <c r="I30" s="37"/>
      <c r="J30" s="37"/>
    </row>
    <row r="31" spans="1:10">
      <c r="A31" s="37" t="s">
        <v>751</v>
      </c>
      <c r="B31" s="37"/>
      <c r="C31" s="37"/>
      <c r="D31" s="37"/>
      <c r="E31" s="37"/>
      <c r="F31" s="37"/>
      <c r="G31" s="37"/>
      <c r="H31" s="37"/>
      <c r="I31" s="37"/>
      <c r="J31" s="37"/>
    </row>
    <row r="32" spans="1:10">
      <c r="A32" s="37" t="s">
        <v>752</v>
      </c>
      <c r="B32" s="37"/>
      <c r="C32" s="37"/>
      <c r="D32" s="37"/>
      <c r="E32" s="37"/>
      <c r="F32" s="37"/>
      <c r="G32" s="37"/>
      <c r="H32" s="37"/>
      <c r="I32" s="37"/>
      <c r="J32" s="37"/>
    </row>
    <row r="33" spans="1:10">
      <c r="A33" s="37" t="s">
        <v>753</v>
      </c>
      <c r="B33" s="37"/>
      <c r="C33" s="37"/>
      <c r="D33" s="37"/>
      <c r="E33" s="37"/>
      <c r="F33" s="37"/>
      <c r="G33" s="37"/>
      <c r="H33" s="37"/>
      <c r="I33" s="37"/>
      <c r="J33" s="37"/>
    </row>
    <row r="34" spans="1:10">
      <c r="A34" s="37" t="s">
        <v>754</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F4:J5"/>
    <mergeCell ref="F6:G7"/>
    <mergeCell ref="I6:J7"/>
    <mergeCell ref="F9:G10"/>
    <mergeCell ref="I9:J10"/>
    <mergeCell ref="B4:D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9"/>
  <sheetViews>
    <sheetView workbookViewId="0">
      <pane xSplit="4" ySplit="9" topLeftCell="E74" activePane="bottomRight" state="frozen"/>
      <selection/>
      <selection pane="topRight"/>
      <selection pane="bottomLeft"/>
      <selection pane="bottomRight" activeCell="F93" sqref="F93"/>
    </sheetView>
  </sheetViews>
  <sheetFormatPr defaultColWidth="9" defaultRowHeight="13.5"/>
  <cols>
    <col min="1" max="3" width="3.25" customWidth="1"/>
    <col min="4" max="4" width="32.75" customWidth="1"/>
    <col min="5" max="10" width="18.75" customWidth="1"/>
  </cols>
  <sheetData>
    <row r="1" ht="27" spans="1:10">
      <c r="F1" s="126" t="s">
        <v>272</v>
      </c>
    </row>
    <row r="2" ht="14.25" spans="1:10">
      <c r="J2" s="127" t="s">
        <v>273</v>
      </c>
    </row>
    <row r="3" ht="14.25" spans="1:10">
      <c r="A3" s="127" t="s">
        <v>2</v>
      </c>
      <c r="J3" s="127" t="s">
        <v>3</v>
      </c>
    </row>
    <row r="4" ht="19.5" customHeight="1" spans="1:10">
      <c r="A4" s="129" t="s">
        <v>6</v>
      </c>
      <c r="B4" s="129"/>
      <c r="C4" s="129"/>
      <c r="D4" s="129"/>
      <c r="E4" s="128" t="s">
        <v>99</v>
      </c>
      <c r="F4" s="128" t="s">
        <v>274</v>
      </c>
      <c r="G4" s="128" t="s">
        <v>275</v>
      </c>
      <c r="H4" s="128" t="s">
        <v>276</v>
      </c>
      <c r="I4" s="128" t="s">
        <v>277</v>
      </c>
      <c r="J4" s="128" t="s">
        <v>278</v>
      </c>
    </row>
    <row r="5" ht="19.5" customHeight="1" spans="1:10">
      <c r="A5" s="128" t="s">
        <v>121</v>
      </c>
      <c r="B5" s="128"/>
      <c r="C5" s="128"/>
      <c r="D5" s="129" t="s">
        <v>122</v>
      </c>
      <c r="E5" s="128"/>
      <c r="F5" s="128"/>
      <c r="G5" s="128"/>
      <c r="H5" s="128"/>
      <c r="I5" s="128"/>
      <c r="J5" s="128"/>
    </row>
    <row r="6" ht="19.5" customHeight="1" spans="1:10">
      <c r="A6" s="128"/>
      <c r="B6" s="128"/>
      <c r="C6" s="128"/>
      <c r="D6" s="129"/>
      <c r="E6" s="128"/>
      <c r="F6" s="128"/>
      <c r="G6" s="128"/>
      <c r="H6" s="128"/>
      <c r="I6" s="128"/>
      <c r="J6" s="128"/>
    </row>
    <row r="7" ht="19.5" customHeight="1" spans="1:10">
      <c r="A7" s="128"/>
      <c r="B7" s="128"/>
      <c r="C7" s="128"/>
      <c r="D7" s="129"/>
      <c r="E7" s="128"/>
      <c r="F7" s="128"/>
      <c r="G7" s="128"/>
      <c r="H7" s="128"/>
      <c r="I7" s="128"/>
      <c r="J7" s="128"/>
    </row>
    <row r="8" ht="19.5" customHeight="1" spans="1:10">
      <c r="A8" s="129" t="s">
        <v>125</v>
      </c>
      <c r="B8" s="129" t="s">
        <v>126</v>
      </c>
      <c r="C8" s="129" t="s">
        <v>127</v>
      </c>
      <c r="D8" s="129" t="s">
        <v>10</v>
      </c>
      <c r="E8" s="128" t="s">
        <v>11</v>
      </c>
      <c r="F8" s="128" t="s">
        <v>12</v>
      </c>
      <c r="G8" s="128" t="s">
        <v>20</v>
      </c>
      <c r="H8" s="128" t="s">
        <v>24</v>
      </c>
      <c r="I8" s="128" t="s">
        <v>28</v>
      </c>
      <c r="J8" s="128" t="s">
        <v>32</v>
      </c>
    </row>
    <row r="9" ht="19.5" customHeight="1" spans="1:10">
      <c r="A9" s="129"/>
      <c r="B9" s="129"/>
      <c r="C9" s="129"/>
      <c r="D9" s="129" t="s">
        <v>128</v>
      </c>
      <c r="E9" s="122">
        <v>39868686.23</v>
      </c>
      <c r="F9" s="122">
        <v>27193585.67</v>
      </c>
      <c r="G9" s="122">
        <v>12675100.56</v>
      </c>
      <c r="H9" s="122">
        <v>0</v>
      </c>
      <c r="I9" s="122">
        <v>0</v>
      </c>
      <c r="J9" s="122">
        <v>0</v>
      </c>
    </row>
    <row r="10" ht="19.5" customHeight="1" spans="1:10">
      <c r="A10" s="121" t="s">
        <v>129</v>
      </c>
      <c r="B10" s="121"/>
      <c r="C10" s="121"/>
      <c r="D10" s="121" t="s">
        <v>130</v>
      </c>
      <c r="E10" s="122">
        <v>9457029.18</v>
      </c>
      <c r="F10" s="122">
        <v>4941563.5</v>
      </c>
      <c r="G10" s="122">
        <v>4515465.68</v>
      </c>
      <c r="H10" s="122">
        <v>0</v>
      </c>
      <c r="I10" s="122">
        <v>0</v>
      </c>
      <c r="J10" s="122">
        <v>0</v>
      </c>
    </row>
    <row r="11" ht="19.5" customHeight="1" spans="1:10">
      <c r="A11" s="121" t="s">
        <v>131</v>
      </c>
      <c r="B11" s="121"/>
      <c r="C11" s="121"/>
      <c r="D11" s="121" t="s">
        <v>132</v>
      </c>
      <c r="E11" s="122">
        <v>3520</v>
      </c>
      <c r="F11" s="122">
        <v>0</v>
      </c>
      <c r="G11" s="122">
        <v>3520</v>
      </c>
      <c r="H11" s="122">
        <v>0</v>
      </c>
      <c r="I11" s="122">
        <v>0</v>
      </c>
      <c r="J11" s="122">
        <v>0</v>
      </c>
    </row>
    <row r="12" ht="19.5" customHeight="1" spans="1:10">
      <c r="A12" s="121" t="s">
        <v>133</v>
      </c>
      <c r="B12" s="121"/>
      <c r="C12" s="121"/>
      <c r="D12" s="121" t="s">
        <v>134</v>
      </c>
      <c r="E12" s="122">
        <v>3520</v>
      </c>
      <c r="F12" s="122">
        <v>0</v>
      </c>
      <c r="G12" s="122">
        <v>3520</v>
      </c>
      <c r="H12" s="122">
        <v>0</v>
      </c>
      <c r="I12" s="122">
        <v>0</v>
      </c>
      <c r="J12" s="122">
        <v>0</v>
      </c>
    </row>
    <row r="13" ht="19.5" customHeight="1" spans="1:10">
      <c r="A13" s="121" t="s">
        <v>135</v>
      </c>
      <c r="B13" s="121"/>
      <c r="C13" s="121"/>
      <c r="D13" s="121" t="s">
        <v>136</v>
      </c>
      <c r="E13" s="122">
        <v>8564669.81</v>
      </c>
      <c r="F13" s="122">
        <v>4328652.39</v>
      </c>
      <c r="G13" s="122">
        <v>4236017.42</v>
      </c>
      <c r="H13" s="122">
        <v>0</v>
      </c>
      <c r="I13" s="122">
        <v>0</v>
      </c>
      <c r="J13" s="122">
        <v>0</v>
      </c>
    </row>
    <row r="14" ht="19.5" customHeight="1" spans="1:10">
      <c r="A14" s="121" t="s">
        <v>137</v>
      </c>
      <c r="B14" s="121"/>
      <c r="C14" s="121"/>
      <c r="D14" s="121" t="s">
        <v>138</v>
      </c>
      <c r="E14" s="122">
        <v>7510477.89</v>
      </c>
      <c r="F14" s="122">
        <v>4266852.39</v>
      </c>
      <c r="G14" s="122">
        <v>3243625.5</v>
      </c>
      <c r="H14" s="122">
        <v>0</v>
      </c>
      <c r="I14" s="122">
        <v>0</v>
      </c>
      <c r="J14" s="122">
        <v>0</v>
      </c>
    </row>
    <row r="15" ht="19.5" customHeight="1" spans="1:10">
      <c r="A15" s="121" t="s">
        <v>139</v>
      </c>
      <c r="B15" s="121"/>
      <c r="C15" s="121"/>
      <c r="D15" s="121" t="s">
        <v>140</v>
      </c>
      <c r="E15" s="122">
        <v>1054191.92</v>
      </c>
      <c r="F15" s="122">
        <v>61800</v>
      </c>
      <c r="G15" s="122">
        <v>992391.92</v>
      </c>
      <c r="H15" s="122">
        <v>0</v>
      </c>
      <c r="I15" s="122">
        <v>0</v>
      </c>
      <c r="J15" s="122">
        <v>0</v>
      </c>
    </row>
    <row r="16" ht="19.5" customHeight="1" spans="1:10">
      <c r="A16" s="121" t="s">
        <v>141</v>
      </c>
      <c r="B16" s="121"/>
      <c r="C16" s="121"/>
      <c r="D16" s="121" t="s">
        <v>142</v>
      </c>
      <c r="E16" s="122">
        <v>158944</v>
      </c>
      <c r="F16" s="122">
        <v>0</v>
      </c>
      <c r="G16" s="122">
        <v>158944</v>
      </c>
      <c r="H16" s="122">
        <v>0</v>
      </c>
      <c r="I16" s="122">
        <v>0</v>
      </c>
      <c r="J16" s="122">
        <v>0</v>
      </c>
    </row>
    <row r="17" ht="19.5" customHeight="1" spans="1:10">
      <c r="A17" s="121" t="s">
        <v>143</v>
      </c>
      <c r="B17" s="121"/>
      <c r="C17" s="121"/>
      <c r="D17" s="121" t="s">
        <v>144</v>
      </c>
      <c r="E17" s="122">
        <v>158944</v>
      </c>
      <c r="F17" s="122">
        <v>0</v>
      </c>
      <c r="G17" s="122">
        <v>158944</v>
      </c>
      <c r="H17" s="122">
        <v>0</v>
      </c>
      <c r="I17" s="122">
        <v>0</v>
      </c>
      <c r="J17" s="122">
        <v>0</v>
      </c>
    </row>
    <row r="18" ht="19.5" customHeight="1" spans="1:10">
      <c r="A18" s="121" t="s">
        <v>145</v>
      </c>
      <c r="B18" s="121"/>
      <c r="C18" s="121"/>
      <c r="D18" s="121" t="s">
        <v>146</v>
      </c>
      <c r="E18" s="122">
        <v>58942.71</v>
      </c>
      <c r="F18" s="122">
        <v>21576.31</v>
      </c>
      <c r="G18" s="122">
        <v>37366.4</v>
      </c>
      <c r="H18" s="122">
        <v>0</v>
      </c>
      <c r="I18" s="122">
        <v>0</v>
      </c>
      <c r="J18" s="122">
        <v>0</v>
      </c>
    </row>
    <row r="19" ht="19.5" customHeight="1" spans="1:10">
      <c r="A19" s="121" t="s">
        <v>279</v>
      </c>
      <c r="B19" s="121"/>
      <c r="C19" s="121"/>
      <c r="D19" s="121" t="s">
        <v>138</v>
      </c>
      <c r="E19" s="122">
        <v>21576.31</v>
      </c>
      <c r="F19" s="122">
        <v>21576.31</v>
      </c>
      <c r="G19" s="122">
        <v>0</v>
      </c>
      <c r="H19" s="122">
        <v>0</v>
      </c>
      <c r="I19" s="122">
        <v>0</v>
      </c>
      <c r="J19" s="122">
        <v>0</v>
      </c>
    </row>
    <row r="20" ht="19.5" customHeight="1" spans="1:10">
      <c r="A20" s="121" t="s">
        <v>147</v>
      </c>
      <c r="B20" s="121"/>
      <c r="C20" s="121"/>
      <c r="D20" s="121" t="s">
        <v>148</v>
      </c>
      <c r="E20" s="122">
        <v>37366.4</v>
      </c>
      <c r="F20" s="122">
        <v>0</v>
      </c>
      <c r="G20" s="122">
        <v>37366.4</v>
      </c>
      <c r="H20" s="122">
        <v>0</v>
      </c>
      <c r="I20" s="122">
        <v>0</v>
      </c>
      <c r="J20" s="122">
        <v>0</v>
      </c>
    </row>
    <row r="21" ht="19.5" customHeight="1" spans="1:10">
      <c r="A21" s="121" t="s">
        <v>149</v>
      </c>
      <c r="B21" s="121"/>
      <c r="C21" s="121"/>
      <c r="D21" s="121" t="s">
        <v>150</v>
      </c>
      <c r="E21" s="122">
        <v>161874.68</v>
      </c>
      <c r="F21" s="122">
        <v>161874.68</v>
      </c>
      <c r="G21" s="122">
        <v>0</v>
      </c>
      <c r="H21" s="122">
        <v>0</v>
      </c>
      <c r="I21" s="122">
        <v>0</v>
      </c>
      <c r="J21" s="122">
        <v>0</v>
      </c>
    </row>
    <row r="22" ht="19.5" customHeight="1" spans="1:10">
      <c r="A22" s="121" t="s">
        <v>151</v>
      </c>
      <c r="B22" s="121"/>
      <c r="C22" s="121"/>
      <c r="D22" s="121" t="s">
        <v>138</v>
      </c>
      <c r="E22" s="122">
        <v>161874.68</v>
      </c>
      <c r="F22" s="122">
        <v>161874.68</v>
      </c>
      <c r="G22" s="122">
        <v>0</v>
      </c>
      <c r="H22" s="122">
        <v>0</v>
      </c>
      <c r="I22" s="122">
        <v>0</v>
      </c>
      <c r="J22" s="122">
        <v>0</v>
      </c>
    </row>
    <row r="23" ht="19.5" customHeight="1" spans="1:10">
      <c r="A23" s="121" t="s">
        <v>152</v>
      </c>
      <c r="B23" s="121"/>
      <c r="C23" s="121"/>
      <c r="D23" s="121" t="s">
        <v>153</v>
      </c>
      <c r="E23" s="122">
        <v>214588.98</v>
      </c>
      <c r="F23" s="122">
        <v>160971.12</v>
      </c>
      <c r="G23" s="122">
        <v>53617.86</v>
      </c>
      <c r="H23" s="122">
        <v>0</v>
      </c>
      <c r="I23" s="122">
        <v>0</v>
      </c>
      <c r="J23" s="122">
        <v>0</v>
      </c>
    </row>
    <row r="24" ht="19.5" customHeight="1" spans="1:10">
      <c r="A24" s="121" t="s">
        <v>154</v>
      </c>
      <c r="B24" s="121"/>
      <c r="C24" s="121"/>
      <c r="D24" s="121" t="s">
        <v>155</v>
      </c>
      <c r="E24" s="122">
        <v>214588.98</v>
      </c>
      <c r="F24" s="122">
        <v>160971.12</v>
      </c>
      <c r="G24" s="122">
        <v>53617.86</v>
      </c>
      <c r="H24" s="122">
        <v>0</v>
      </c>
      <c r="I24" s="122">
        <v>0</v>
      </c>
      <c r="J24" s="122">
        <v>0</v>
      </c>
    </row>
    <row r="25" ht="19.5" customHeight="1" spans="1:10">
      <c r="A25" s="121" t="s">
        <v>156</v>
      </c>
      <c r="B25" s="121"/>
      <c r="C25" s="121"/>
      <c r="D25" s="121" t="s">
        <v>157</v>
      </c>
      <c r="E25" s="122">
        <v>247599</v>
      </c>
      <c r="F25" s="122">
        <v>247599</v>
      </c>
      <c r="G25" s="122">
        <v>0</v>
      </c>
      <c r="H25" s="122">
        <v>0</v>
      </c>
      <c r="I25" s="122">
        <v>0</v>
      </c>
      <c r="J25" s="122">
        <v>0</v>
      </c>
    </row>
    <row r="26" ht="19.5" customHeight="1" spans="1:10">
      <c r="A26" s="121" t="s">
        <v>158</v>
      </c>
      <c r="B26" s="121"/>
      <c r="C26" s="121"/>
      <c r="D26" s="121" t="s">
        <v>138</v>
      </c>
      <c r="E26" s="122">
        <v>247599</v>
      </c>
      <c r="F26" s="122">
        <v>247599</v>
      </c>
      <c r="G26" s="122">
        <v>0</v>
      </c>
      <c r="H26" s="122">
        <v>0</v>
      </c>
      <c r="I26" s="122">
        <v>0</v>
      </c>
      <c r="J26" s="122">
        <v>0</v>
      </c>
    </row>
    <row r="27" ht="19.5" customHeight="1" spans="1:10">
      <c r="A27" s="121" t="s">
        <v>159</v>
      </c>
      <c r="B27" s="121"/>
      <c r="C27" s="121"/>
      <c r="D27" s="121" t="s">
        <v>160</v>
      </c>
      <c r="E27" s="122">
        <v>36890</v>
      </c>
      <c r="F27" s="122">
        <v>20890</v>
      </c>
      <c r="G27" s="122">
        <v>16000</v>
      </c>
      <c r="H27" s="122">
        <v>0</v>
      </c>
      <c r="I27" s="122">
        <v>0</v>
      </c>
      <c r="J27" s="122">
        <v>0</v>
      </c>
    </row>
    <row r="28" ht="19.5" customHeight="1" spans="1:10">
      <c r="A28" s="121" t="s">
        <v>161</v>
      </c>
      <c r="B28" s="121"/>
      <c r="C28" s="121"/>
      <c r="D28" s="121" t="s">
        <v>138</v>
      </c>
      <c r="E28" s="122">
        <v>20890</v>
      </c>
      <c r="F28" s="122">
        <v>20890</v>
      </c>
      <c r="G28" s="122">
        <v>0</v>
      </c>
      <c r="H28" s="122">
        <v>0</v>
      </c>
      <c r="I28" s="122">
        <v>0</v>
      </c>
      <c r="J28" s="122">
        <v>0</v>
      </c>
    </row>
    <row r="29" ht="19.5" customHeight="1" spans="1:10">
      <c r="A29" s="121" t="s">
        <v>162</v>
      </c>
      <c r="B29" s="121"/>
      <c r="C29" s="121"/>
      <c r="D29" s="121" t="s">
        <v>163</v>
      </c>
      <c r="E29" s="122">
        <v>16000</v>
      </c>
      <c r="F29" s="122">
        <v>0</v>
      </c>
      <c r="G29" s="122">
        <v>16000</v>
      </c>
      <c r="H29" s="122">
        <v>0</v>
      </c>
      <c r="I29" s="122">
        <v>0</v>
      </c>
      <c r="J29" s="122">
        <v>0</v>
      </c>
    </row>
    <row r="30" ht="19.5" customHeight="1" spans="1:10">
      <c r="A30" s="121" t="s">
        <v>164</v>
      </c>
      <c r="B30" s="121"/>
      <c r="C30" s="121"/>
      <c r="D30" s="121" t="s">
        <v>165</v>
      </c>
      <c r="E30" s="122">
        <v>10000</v>
      </c>
      <c r="F30" s="122">
        <v>0</v>
      </c>
      <c r="G30" s="122">
        <v>10000</v>
      </c>
      <c r="H30" s="122">
        <v>0</v>
      </c>
      <c r="I30" s="122">
        <v>0</v>
      </c>
      <c r="J30" s="122">
        <v>0</v>
      </c>
    </row>
    <row r="31" ht="19.5" customHeight="1" spans="1:10">
      <c r="A31" s="121" t="s">
        <v>166</v>
      </c>
      <c r="B31" s="121"/>
      <c r="C31" s="121"/>
      <c r="D31" s="121" t="s">
        <v>167</v>
      </c>
      <c r="E31" s="122">
        <v>10000</v>
      </c>
      <c r="F31" s="122">
        <v>0</v>
      </c>
      <c r="G31" s="122">
        <v>10000</v>
      </c>
      <c r="H31" s="122">
        <v>0</v>
      </c>
      <c r="I31" s="122">
        <v>0</v>
      </c>
      <c r="J31" s="122">
        <v>0</v>
      </c>
    </row>
    <row r="32" ht="19.5" customHeight="1" spans="1:10">
      <c r="A32" s="121" t="s">
        <v>168</v>
      </c>
      <c r="B32" s="121"/>
      <c r="C32" s="121"/>
      <c r="D32" s="121" t="s">
        <v>169</v>
      </c>
      <c r="E32" s="122">
        <v>472005.2</v>
      </c>
      <c r="F32" s="122">
        <v>466593.54</v>
      </c>
      <c r="G32" s="122">
        <v>5411.66</v>
      </c>
      <c r="H32" s="122">
        <v>0</v>
      </c>
      <c r="I32" s="122">
        <v>0</v>
      </c>
      <c r="J32" s="122">
        <v>0</v>
      </c>
    </row>
    <row r="33" ht="19.5" customHeight="1" spans="1:10">
      <c r="A33" s="121" t="s">
        <v>170</v>
      </c>
      <c r="B33" s="121"/>
      <c r="C33" s="121"/>
      <c r="D33" s="121" t="s">
        <v>171</v>
      </c>
      <c r="E33" s="122">
        <v>469865.2</v>
      </c>
      <c r="F33" s="122">
        <v>466593.54</v>
      </c>
      <c r="G33" s="122">
        <v>3271.66</v>
      </c>
      <c r="H33" s="122">
        <v>0</v>
      </c>
      <c r="I33" s="122">
        <v>0</v>
      </c>
      <c r="J33" s="122">
        <v>0</v>
      </c>
    </row>
    <row r="34" ht="19.5" customHeight="1" spans="1:10">
      <c r="A34" s="121" t="s">
        <v>172</v>
      </c>
      <c r="B34" s="121"/>
      <c r="C34" s="121"/>
      <c r="D34" s="121" t="s">
        <v>173</v>
      </c>
      <c r="E34" s="122">
        <v>468197.2</v>
      </c>
      <c r="F34" s="122">
        <v>466593.54</v>
      </c>
      <c r="G34" s="122">
        <v>1603.66</v>
      </c>
      <c r="H34" s="122">
        <v>0</v>
      </c>
      <c r="I34" s="122">
        <v>0</v>
      </c>
      <c r="J34" s="122">
        <v>0</v>
      </c>
    </row>
    <row r="35" ht="19.5" customHeight="1" spans="1:10">
      <c r="A35" s="121" t="s">
        <v>174</v>
      </c>
      <c r="B35" s="121"/>
      <c r="C35" s="121"/>
      <c r="D35" s="121" t="s">
        <v>175</v>
      </c>
      <c r="E35" s="122">
        <v>1668</v>
      </c>
      <c r="F35" s="122">
        <v>0</v>
      </c>
      <c r="G35" s="122">
        <v>1668</v>
      </c>
      <c r="H35" s="122">
        <v>0</v>
      </c>
      <c r="I35" s="122">
        <v>0</v>
      </c>
      <c r="J35" s="122">
        <v>0</v>
      </c>
    </row>
    <row r="36" ht="19.5" customHeight="1" spans="1:10">
      <c r="A36" s="121" t="s">
        <v>176</v>
      </c>
      <c r="B36" s="121"/>
      <c r="C36" s="121"/>
      <c r="D36" s="121" t="s">
        <v>177</v>
      </c>
      <c r="E36" s="122">
        <v>2140</v>
      </c>
      <c r="F36" s="122">
        <v>0</v>
      </c>
      <c r="G36" s="122">
        <v>2140</v>
      </c>
      <c r="H36" s="122">
        <v>0</v>
      </c>
      <c r="I36" s="122">
        <v>0</v>
      </c>
      <c r="J36" s="122">
        <v>0</v>
      </c>
    </row>
    <row r="37" ht="19.5" customHeight="1" spans="1:10">
      <c r="A37" s="121" t="s">
        <v>178</v>
      </c>
      <c r="B37" s="121"/>
      <c r="C37" s="121"/>
      <c r="D37" s="121" t="s">
        <v>177</v>
      </c>
      <c r="E37" s="122">
        <v>2140</v>
      </c>
      <c r="F37" s="122">
        <v>0</v>
      </c>
      <c r="G37" s="122">
        <v>2140</v>
      </c>
      <c r="H37" s="122">
        <v>0</v>
      </c>
      <c r="I37" s="122">
        <v>0</v>
      </c>
      <c r="J37" s="122">
        <v>0</v>
      </c>
    </row>
    <row r="38" ht="19.5" customHeight="1" spans="1:10">
      <c r="A38" s="121" t="s">
        <v>179</v>
      </c>
      <c r="B38" s="121"/>
      <c r="C38" s="121"/>
      <c r="D38" s="121" t="s">
        <v>180</v>
      </c>
      <c r="E38" s="122">
        <v>10970032.33</v>
      </c>
      <c r="F38" s="122">
        <v>9804488.74</v>
      </c>
      <c r="G38" s="122">
        <v>1165543.59</v>
      </c>
      <c r="H38" s="122">
        <v>0</v>
      </c>
      <c r="I38" s="122">
        <v>0</v>
      </c>
      <c r="J38" s="122">
        <v>0</v>
      </c>
    </row>
    <row r="39" ht="19.5" customHeight="1" spans="1:10">
      <c r="A39" s="121" t="s">
        <v>181</v>
      </c>
      <c r="B39" s="121"/>
      <c r="C39" s="121"/>
      <c r="D39" s="121" t="s">
        <v>182</v>
      </c>
      <c r="E39" s="122">
        <v>7810596.29</v>
      </c>
      <c r="F39" s="122">
        <v>7645052.7</v>
      </c>
      <c r="G39" s="122">
        <v>165543.59</v>
      </c>
      <c r="H39" s="122">
        <v>0</v>
      </c>
      <c r="I39" s="122">
        <v>0</v>
      </c>
      <c r="J39" s="122">
        <v>0</v>
      </c>
    </row>
    <row r="40" ht="19.5" customHeight="1" spans="1:10">
      <c r="A40" s="121" t="s">
        <v>280</v>
      </c>
      <c r="B40" s="121"/>
      <c r="C40" s="121"/>
      <c r="D40" s="121" t="s">
        <v>281</v>
      </c>
      <c r="E40" s="122">
        <v>52500</v>
      </c>
      <c r="F40" s="122">
        <v>0</v>
      </c>
      <c r="G40" s="122">
        <v>52500</v>
      </c>
      <c r="H40" s="122">
        <v>0</v>
      </c>
      <c r="I40" s="122">
        <v>0</v>
      </c>
      <c r="J40" s="122">
        <v>0</v>
      </c>
    </row>
    <row r="41" ht="19.5" customHeight="1" spans="1:10">
      <c r="A41" s="121" t="s">
        <v>183</v>
      </c>
      <c r="B41" s="121"/>
      <c r="C41" s="121"/>
      <c r="D41" s="121" t="s">
        <v>184</v>
      </c>
      <c r="E41" s="122">
        <v>7505647.4</v>
      </c>
      <c r="F41" s="122">
        <v>7505647.4</v>
      </c>
      <c r="G41" s="122">
        <v>0</v>
      </c>
      <c r="H41" s="122">
        <v>0</v>
      </c>
      <c r="I41" s="122">
        <v>0</v>
      </c>
      <c r="J41" s="122">
        <v>0</v>
      </c>
    </row>
    <row r="42" ht="19.5" customHeight="1" spans="1:10">
      <c r="A42" s="121" t="s">
        <v>185</v>
      </c>
      <c r="B42" s="121"/>
      <c r="C42" s="121"/>
      <c r="D42" s="121" t="s">
        <v>186</v>
      </c>
      <c r="E42" s="122">
        <v>252448.89</v>
      </c>
      <c r="F42" s="122">
        <v>139405.3</v>
      </c>
      <c r="G42" s="122">
        <v>113043.59</v>
      </c>
      <c r="H42" s="122">
        <v>0</v>
      </c>
      <c r="I42" s="122">
        <v>0</v>
      </c>
      <c r="J42" s="122">
        <v>0</v>
      </c>
    </row>
    <row r="43" ht="19.5" customHeight="1" spans="1:10">
      <c r="A43" s="121" t="s">
        <v>187</v>
      </c>
      <c r="B43" s="121"/>
      <c r="C43" s="121"/>
      <c r="D43" s="121" t="s">
        <v>188</v>
      </c>
      <c r="E43" s="122">
        <v>2085447.04</v>
      </c>
      <c r="F43" s="122">
        <v>2085447.04</v>
      </c>
      <c r="G43" s="122">
        <v>0</v>
      </c>
      <c r="H43" s="122">
        <v>0</v>
      </c>
      <c r="I43" s="122">
        <v>0</v>
      </c>
      <c r="J43" s="122">
        <v>0</v>
      </c>
    </row>
    <row r="44" ht="19.5" customHeight="1" spans="1:10">
      <c r="A44" s="121" t="s">
        <v>189</v>
      </c>
      <c r="B44" s="121"/>
      <c r="C44" s="121"/>
      <c r="D44" s="121" t="s">
        <v>190</v>
      </c>
      <c r="E44" s="122">
        <v>1462417.48</v>
      </c>
      <c r="F44" s="122">
        <v>1462417.48</v>
      </c>
      <c r="G44" s="122">
        <v>0</v>
      </c>
      <c r="H44" s="122">
        <v>0</v>
      </c>
      <c r="I44" s="122">
        <v>0</v>
      </c>
      <c r="J44" s="122">
        <v>0</v>
      </c>
    </row>
    <row r="45" ht="19.5" customHeight="1" spans="1:10">
      <c r="A45" s="121" t="s">
        <v>191</v>
      </c>
      <c r="B45" s="121"/>
      <c r="C45" s="121"/>
      <c r="D45" s="121" t="s">
        <v>192</v>
      </c>
      <c r="E45" s="122">
        <v>623029.56</v>
      </c>
      <c r="F45" s="122">
        <v>623029.56</v>
      </c>
      <c r="G45" s="122">
        <v>0</v>
      </c>
      <c r="H45" s="122">
        <v>0</v>
      </c>
      <c r="I45" s="122">
        <v>0</v>
      </c>
      <c r="J45" s="122">
        <v>0</v>
      </c>
    </row>
    <row r="46" ht="19.5" customHeight="1" spans="1:10">
      <c r="A46" s="121" t="s">
        <v>193</v>
      </c>
      <c r="B46" s="121"/>
      <c r="C46" s="121"/>
      <c r="D46" s="121" t="s">
        <v>194</v>
      </c>
      <c r="E46" s="122">
        <v>73989</v>
      </c>
      <c r="F46" s="122">
        <v>73989</v>
      </c>
      <c r="G46" s="122">
        <v>0</v>
      </c>
      <c r="H46" s="122">
        <v>0</v>
      </c>
      <c r="I46" s="122">
        <v>0</v>
      </c>
      <c r="J46" s="122">
        <v>0</v>
      </c>
    </row>
    <row r="47" ht="19.5" customHeight="1" spans="1:10">
      <c r="A47" s="121" t="s">
        <v>195</v>
      </c>
      <c r="B47" s="121"/>
      <c r="C47" s="121"/>
      <c r="D47" s="121" t="s">
        <v>196</v>
      </c>
      <c r="E47" s="122">
        <v>73989</v>
      </c>
      <c r="F47" s="122">
        <v>73989</v>
      </c>
      <c r="G47" s="122">
        <v>0</v>
      </c>
      <c r="H47" s="122">
        <v>0</v>
      </c>
      <c r="I47" s="122">
        <v>0</v>
      </c>
      <c r="J47" s="122">
        <v>0</v>
      </c>
    </row>
    <row r="48" ht="19.5" customHeight="1" spans="1:10">
      <c r="A48" s="121" t="s">
        <v>197</v>
      </c>
      <c r="B48" s="121"/>
      <c r="C48" s="121"/>
      <c r="D48" s="121" t="s">
        <v>198</v>
      </c>
      <c r="E48" s="122">
        <v>1000000</v>
      </c>
      <c r="F48" s="122">
        <v>0</v>
      </c>
      <c r="G48" s="122">
        <v>1000000</v>
      </c>
      <c r="H48" s="122">
        <v>0</v>
      </c>
      <c r="I48" s="122">
        <v>0</v>
      </c>
      <c r="J48" s="122">
        <v>0</v>
      </c>
    </row>
    <row r="49" ht="19.5" customHeight="1" spans="1:10">
      <c r="A49" s="121" t="s">
        <v>199</v>
      </c>
      <c r="B49" s="121"/>
      <c r="C49" s="121"/>
      <c r="D49" s="121" t="s">
        <v>200</v>
      </c>
      <c r="E49" s="122">
        <v>1000000</v>
      </c>
      <c r="F49" s="122">
        <v>0</v>
      </c>
      <c r="G49" s="122">
        <v>1000000</v>
      </c>
      <c r="H49" s="122">
        <v>0</v>
      </c>
      <c r="I49" s="122">
        <v>0</v>
      </c>
      <c r="J49" s="122">
        <v>0</v>
      </c>
    </row>
    <row r="50" ht="19.5" customHeight="1" spans="1:10">
      <c r="A50" s="121" t="s">
        <v>201</v>
      </c>
      <c r="B50" s="121"/>
      <c r="C50" s="121"/>
      <c r="D50" s="121" t="s">
        <v>202</v>
      </c>
      <c r="E50" s="122">
        <v>1407638.88</v>
      </c>
      <c r="F50" s="122">
        <v>1407638.88</v>
      </c>
      <c r="G50" s="122">
        <v>0</v>
      </c>
      <c r="H50" s="122">
        <v>0</v>
      </c>
      <c r="I50" s="122">
        <v>0</v>
      </c>
      <c r="J50" s="122">
        <v>0</v>
      </c>
    </row>
    <row r="51" ht="19.5" customHeight="1" spans="1:10">
      <c r="A51" s="121" t="s">
        <v>203</v>
      </c>
      <c r="B51" s="121"/>
      <c r="C51" s="121"/>
      <c r="D51" s="121" t="s">
        <v>204</v>
      </c>
      <c r="E51" s="122">
        <v>1407638.88</v>
      </c>
      <c r="F51" s="122">
        <v>1407638.88</v>
      </c>
      <c r="G51" s="122">
        <v>0</v>
      </c>
      <c r="H51" s="122">
        <v>0</v>
      </c>
      <c r="I51" s="122">
        <v>0</v>
      </c>
      <c r="J51" s="122">
        <v>0</v>
      </c>
    </row>
    <row r="52" ht="19.5" customHeight="1" spans="1:10">
      <c r="A52" s="121" t="s">
        <v>205</v>
      </c>
      <c r="B52" s="121"/>
      <c r="C52" s="121"/>
      <c r="D52" s="121" t="s">
        <v>206</v>
      </c>
      <c r="E52" s="122">
        <v>245822.04</v>
      </c>
      <c r="F52" s="122">
        <v>245822.04</v>
      </c>
      <c r="G52" s="122">
        <v>0</v>
      </c>
      <c r="H52" s="122">
        <v>0</v>
      </c>
      <c r="I52" s="122">
        <v>0</v>
      </c>
      <c r="J52" s="122">
        <v>0</v>
      </c>
    </row>
    <row r="53" ht="19.5" customHeight="1" spans="1:10">
      <c r="A53" s="121" t="s">
        <v>207</v>
      </c>
      <c r="B53" s="121"/>
      <c r="C53" s="121"/>
      <c r="D53" s="121" t="s">
        <v>208</v>
      </c>
      <c r="E53" s="122">
        <v>479251.91</v>
      </c>
      <c r="F53" s="122">
        <v>479251.91</v>
      </c>
      <c r="G53" s="122">
        <v>0</v>
      </c>
      <c r="H53" s="122">
        <v>0</v>
      </c>
      <c r="I53" s="122">
        <v>0</v>
      </c>
      <c r="J53" s="122">
        <v>0</v>
      </c>
    </row>
    <row r="54" ht="19.5" customHeight="1" spans="1:10">
      <c r="A54" s="121" t="s">
        <v>209</v>
      </c>
      <c r="B54" s="121"/>
      <c r="C54" s="121"/>
      <c r="D54" s="121" t="s">
        <v>210</v>
      </c>
      <c r="E54" s="122">
        <v>601805.28</v>
      </c>
      <c r="F54" s="122">
        <v>601805.28</v>
      </c>
      <c r="G54" s="122">
        <v>0</v>
      </c>
      <c r="H54" s="122">
        <v>0</v>
      </c>
      <c r="I54" s="122">
        <v>0</v>
      </c>
      <c r="J54" s="122">
        <v>0</v>
      </c>
    </row>
    <row r="55" ht="19.5" customHeight="1" spans="1:10">
      <c r="A55" s="121" t="s">
        <v>211</v>
      </c>
      <c r="B55" s="121"/>
      <c r="C55" s="121"/>
      <c r="D55" s="121" t="s">
        <v>212</v>
      </c>
      <c r="E55" s="122">
        <v>80759.65</v>
      </c>
      <c r="F55" s="122">
        <v>80759.65</v>
      </c>
      <c r="G55" s="122">
        <v>0</v>
      </c>
      <c r="H55" s="122">
        <v>0</v>
      </c>
      <c r="I55" s="122">
        <v>0</v>
      </c>
      <c r="J55" s="122">
        <v>0</v>
      </c>
    </row>
    <row r="56" ht="19.5" customHeight="1" spans="1:10">
      <c r="A56" s="121" t="s">
        <v>213</v>
      </c>
      <c r="B56" s="121"/>
      <c r="C56" s="121"/>
      <c r="D56" s="121" t="s">
        <v>214</v>
      </c>
      <c r="E56" s="122">
        <v>6599910.34</v>
      </c>
      <c r="F56" s="122">
        <v>2757324.34</v>
      </c>
      <c r="G56" s="122">
        <v>3842586</v>
      </c>
      <c r="H56" s="122">
        <v>0</v>
      </c>
      <c r="I56" s="122">
        <v>0</v>
      </c>
      <c r="J56" s="122">
        <v>0</v>
      </c>
    </row>
    <row r="57" ht="19.5" customHeight="1" spans="1:10">
      <c r="A57" s="121" t="s">
        <v>215</v>
      </c>
      <c r="B57" s="121"/>
      <c r="C57" s="121"/>
      <c r="D57" s="121" t="s">
        <v>216</v>
      </c>
      <c r="E57" s="122">
        <v>3698553.54</v>
      </c>
      <c r="F57" s="122">
        <v>2757324.34</v>
      </c>
      <c r="G57" s="122">
        <v>941229.2</v>
      </c>
      <c r="H57" s="122">
        <v>0</v>
      </c>
      <c r="I57" s="122">
        <v>0</v>
      </c>
      <c r="J57" s="122">
        <v>0</v>
      </c>
    </row>
    <row r="58" ht="19.5" customHeight="1" spans="1:10">
      <c r="A58" s="121" t="s">
        <v>217</v>
      </c>
      <c r="B58" s="121"/>
      <c r="C58" s="121"/>
      <c r="D58" s="121" t="s">
        <v>218</v>
      </c>
      <c r="E58" s="122">
        <v>3698553.54</v>
      </c>
      <c r="F58" s="122">
        <v>2757324.34</v>
      </c>
      <c r="G58" s="122">
        <v>941229.2</v>
      </c>
      <c r="H58" s="122">
        <v>0</v>
      </c>
      <c r="I58" s="122">
        <v>0</v>
      </c>
      <c r="J58" s="122">
        <v>0</v>
      </c>
    </row>
    <row r="59" ht="19.5" customHeight="1" spans="1:10">
      <c r="A59" s="121" t="s">
        <v>219</v>
      </c>
      <c r="B59" s="121"/>
      <c r="C59" s="121"/>
      <c r="D59" s="121" t="s">
        <v>220</v>
      </c>
      <c r="E59" s="122">
        <v>2901356.8</v>
      </c>
      <c r="F59" s="122">
        <v>0</v>
      </c>
      <c r="G59" s="122">
        <v>2901356.8</v>
      </c>
      <c r="H59" s="122">
        <v>0</v>
      </c>
      <c r="I59" s="122">
        <v>0</v>
      </c>
      <c r="J59" s="122">
        <v>0</v>
      </c>
    </row>
    <row r="60" ht="19.5" customHeight="1" spans="1:10">
      <c r="A60" s="121" t="s">
        <v>221</v>
      </c>
      <c r="B60" s="121"/>
      <c r="C60" s="121"/>
      <c r="D60" s="121" t="s">
        <v>222</v>
      </c>
      <c r="E60" s="122">
        <v>2901356.8</v>
      </c>
      <c r="F60" s="122">
        <v>0</v>
      </c>
      <c r="G60" s="122">
        <v>2901356.8</v>
      </c>
      <c r="H60" s="122">
        <v>0</v>
      </c>
      <c r="I60" s="122">
        <v>0</v>
      </c>
      <c r="J60" s="122">
        <v>0</v>
      </c>
    </row>
    <row r="61" ht="19.5" customHeight="1" spans="1:10">
      <c r="A61" s="121" t="s">
        <v>223</v>
      </c>
      <c r="B61" s="121"/>
      <c r="C61" s="121"/>
      <c r="D61" s="121" t="s">
        <v>224</v>
      </c>
      <c r="E61" s="122">
        <v>9650676.89</v>
      </c>
      <c r="F61" s="122">
        <v>6534526.67</v>
      </c>
      <c r="G61" s="122">
        <v>3116150.22</v>
      </c>
      <c r="H61" s="122">
        <v>0</v>
      </c>
      <c r="I61" s="122">
        <v>0</v>
      </c>
      <c r="J61" s="122">
        <v>0</v>
      </c>
    </row>
    <row r="62" ht="19.5" customHeight="1" spans="1:10">
      <c r="A62" s="121" t="s">
        <v>225</v>
      </c>
      <c r="B62" s="121"/>
      <c r="C62" s="121"/>
      <c r="D62" s="121" t="s">
        <v>226</v>
      </c>
      <c r="E62" s="122">
        <v>6913262.51</v>
      </c>
      <c r="F62" s="122">
        <v>6534526.67</v>
      </c>
      <c r="G62" s="122">
        <v>378735.84</v>
      </c>
      <c r="H62" s="122">
        <v>0</v>
      </c>
      <c r="I62" s="122">
        <v>0</v>
      </c>
      <c r="J62" s="122">
        <v>0</v>
      </c>
    </row>
    <row r="63" ht="19.5" customHeight="1" spans="1:10">
      <c r="A63" s="121" t="s">
        <v>227</v>
      </c>
      <c r="B63" s="121"/>
      <c r="C63" s="121"/>
      <c r="D63" s="121" t="s">
        <v>228</v>
      </c>
      <c r="E63" s="122">
        <v>6821191.51</v>
      </c>
      <c r="F63" s="122">
        <v>6534526.67</v>
      </c>
      <c r="G63" s="122">
        <v>286664.84</v>
      </c>
      <c r="H63" s="122">
        <v>0</v>
      </c>
      <c r="I63" s="122">
        <v>0</v>
      </c>
      <c r="J63" s="122">
        <v>0</v>
      </c>
    </row>
    <row r="64" ht="19.5" customHeight="1" spans="1:10">
      <c r="A64" s="121" t="s">
        <v>229</v>
      </c>
      <c r="B64" s="121"/>
      <c r="C64" s="121"/>
      <c r="D64" s="121" t="s">
        <v>230</v>
      </c>
      <c r="E64" s="122">
        <v>14671</v>
      </c>
      <c r="F64" s="122">
        <v>0</v>
      </c>
      <c r="G64" s="122">
        <v>14671</v>
      </c>
      <c r="H64" s="122">
        <v>0</v>
      </c>
      <c r="I64" s="122">
        <v>0</v>
      </c>
      <c r="J64" s="122">
        <v>0</v>
      </c>
    </row>
    <row r="65" ht="19.5" customHeight="1" spans="1:10">
      <c r="A65" s="121" t="s">
        <v>231</v>
      </c>
      <c r="B65" s="121"/>
      <c r="C65" s="121"/>
      <c r="D65" s="121" t="s">
        <v>232</v>
      </c>
      <c r="E65" s="122">
        <v>77400</v>
      </c>
      <c r="F65" s="122">
        <v>0</v>
      </c>
      <c r="G65" s="122">
        <v>77400</v>
      </c>
      <c r="H65" s="122">
        <v>0</v>
      </c>
      <c r="I65" s="122">
        <v>0</v>
      </c>
      <c r="J65" s="122">
        <v>0</v>
      </c>
    </row>
    <row r="66" ht="19.5" customHeight="1" spans="1:10">
      <c r="A66" s="121" t="s">
        <v>233</v>
      </c>
      <c r="B66" s="121"/>
      <c r="C66" s="121"/>
      <c r="D66" s="121" t="s">
        <v>234</v>
      </c>
      <c r="E66" s="122">
        <v>102000</v>
      </c>
      <c r="F66" s="122">
        <v>0</v>
      </c>
      <c r="G66" s="122">
        <v>102000</v>
      </c>
      <c r="H66" s="122">
        <v>0</v>
      </c>
      <c r="I66" s="122">
        <v>0</v>
      </c>
      <c r="J66" s="122">
        <v>0</v>
      </c>
    </row>
    <row r="67" ht="19.5" customHeight="1" spans="1:10">
      <c r="A67" s="121" t="s">
        <v>235</v>
      </c>
      <c r="B67" s="121"/>
      <c r="C67" s="121"/>
      <c r="D67" s="121" t="s">
        <v>236</v>
      </c>
      <c r="E67" s="122">
        <v>100000</v>
      </c>
      <c r="F67" s="122">
        <v>0</v>
      </c>
      <c r="G67" s="122">
        <v>100000</v>
      </c>
      <c r="H67" s="122">
        <v>0</v>
      </c>
      <c r="I67" s="122">
        <v>0</v>
      </c>
      <c r="J67" s="122">
        <v>0</v>
      </c>
    </row>
    <row r="68" ht="19.5" customHeight="1" spans="1:10">
      <c r="A68" s="121" t="s">
        <v>237</v>
      </c>
      <c r="B68" s="121"/>
      <c r="C68" s="121"/>
      <c r="D68" s="121" t="s">
        <v>238</v>
      </c>
      <c r="E68" s="122">
        <v>2000</v>
      </c>
      <c r="F68" s="122">
        <v>0</v>
      </c>
      <c r="G68" s="122">
        <v>2000</v>
      </c>
      <c r="H68" s="122">
        <v>0</v>
      </c>
      <c r="I68" s="122">
        <v>0</v>
      </c>
      <c r="J68" s="122">
        <v>0</v>
      </c>
    </row>
    <row r="69" ht="19.5" customHeight="1" spans="1:10">
      <c r="A69" s="121" t="s">
        <v>239</v>
      </c>
      <c r="B69" s="121"/>
      <c r="C69" s="121"/>
      <c r="D69" s="121" t="s">
        <v>240</v>
      </c>
      <c r="E69" s="122">
        <v>9628</v>
      </c>
      <c r="F69" s="122">
        <v>0</v>
      </c>
      <c r="G69" s="122">
        <v>9628</v>
      </c>
      <c r="H69" s="122">
        <v>0</v>
      </c>
      <c r="I69" s="122">
        <v>0</v>
      </c>
      <c r="J69" s="122">
        <v>0</v>
      </c>
    </row>
    <row r="70" ht="19.5" customHeight="1" spans="1:10">
      <c r="A70" s="121" t="s">
        <v>241</v>
      </c>
      <c r="B70" s="121"/>
      <c r="C70" s="121"/>
      <c r="D70" s="121" t="s">
        <v>242</v>
      </c>
      <c r="E70" s="122">
        <v>9628</v>
      </c>
      <c r="F70" s="122">
        <v>0</v>
      </c>
      <c r="G70" s="122">
        <v>9628</v>
      </c>
      <c r="H70" s="122">
        <v>0</v>
      </c>
      <c r="I70" s="122">
        <v>0</v>
      </c>
      <c r="J70" s="122">
        <v>0</v>
      </c>
    </row>
    <row r="71" ht="19.5" customHeight="1" spans="1:10">
      <c r="A71" s="121" t="s">
        <v>243</v>
      </c>
      <c r="B71" s="121"/>
      <c r="C71" s="121"/>
      <c r="D71" s="121" t="s">
        <v>244</v>
      </c>
      <c r="E71" s="122">
        <v>2469786.38</v>
      </c>
      <c r="F71" s="122">
        <v>0</v>
      </c>
      <c r="G71" s="122">
        <v>2469786.38</v>
      </c>
      <c r="H71" s="122">
        <v>0</v>
      </c>
      <c r="I71" s="122">
        <v>0</v>
      </c>
      <c r="J71" s="122">
        <v>0</v>
      </c>
    </row>
    <row r="72" ht="19.5" customHeight="1" spans="1:10">
      <c r="A72" s="121" t="s">
        <v>245</v>
      </c>
      <c r="B72" s="121"/>
      <c r="C72" s="121"/>
      <c r="D72" s="121" t="s">
        <v>246</v>
      </c>
      <c r="E72" s="122">
        <v>298164</v>
      </c>
      <c r="F72" s="122">
        <v>0</v>
      </c>
      <c r="G72" s="122">
        <v>298164</v>
      </c>
      <c r="H72" s="122">
        <v>0</v>
      </c>
      <c r="I72" s="122">
        <v>0</v>
      </c>
      <c r="J72" s="122">
        <v>0</v>
      </c>
    </row>
    <row r="73" ht="19.5" customHeight="1" spans="1:10">
      <c r="A73" s="121" t="s">
        <v>247</v>
      </c>
      <c r="B73" s="121"/>
      <c r="C73" s="121"/>
      <c r="D73" s="121" t="s">
        <v>248</v>
      </c>
      <c r="E73" s="122">
        <v>2141622.38</v>
      </c>
      <c r="F73" s="122">
        <v>0</v>
      </c>
      <c r="G73" s="122">
        <v>2141622.38</v>
      </c>
      <c r="H73" s="122">
        <v>0</v>
      </c>
      <c r="I73" s="122">
        <v>0</v>
      </c>
      <c r="J73" s="122">
        <v>0</v>
      </c>
    </row>
    <row r="74" ht="19.5" customHeight="1" spans="1:10">
      <c r="A74" s="121" t="s">
        <v>249</v>
      </c>
      <c r="B74" s="121"/>
      <c r="C74" s="121"/>
      <c r="D74" s="121" t="s">
        <v>250</v>
      </c>
      <c r="E74" s="122">
        <v>30000</v>
      </c>
      <c r="F74" s="122">
        <v>0</v>
      </c>
      <c r="G74" s="122">
        <v>30000</v>
      </c>
      <c r="H74" s="122">
        <v>0</v>
      </c>
      <c r="I74" s="122">
        <v>0</v>
      </c>
      <c r="J74" s="122">
        <v>0</v>
      </c>
    </row>
    <row r="75" ht="19.5" customHeight="1" spans="1:10">
      <c r="A75" s="121" t="s">
        <v>251</v>
      </c>
      <c r="B75" s="121"/>
      <c r="C75" s="121"/>
      <c r="D75" s="121" t="s">
        <v>252</v>
      </c>
      <c r="E75" s="122">
        <v>156000</v>
      </c>
      <c r="F75" s="122">
        <v>0</v>
      </c>
      <c r="G75" s="122">
        <v>156000</v>
      </c>
      <c r="H75" s="122">
        <v>0</v>
      </c>
      <c r="I75" s="122">
        <v>0</v>
      </c>
      <c r="J75" s="122">
        <v>0</v>
      </c>
    </row>
    <row r="76" ht="19.5" customHeight="1" spans="1:10">
      <c r="A76" s="121" t="s">
        <v>253</v>
      </c>
      <c r="B76" s="121"/>
      <c r="C76" s="121"/>
      <c r="D76" s="121" t="s">
        <v>254</v>
      </c>
      <c r="E76" s="122">
        <v>156000</v>
      </c>
      <c r="F76" s="122">
        <v>0</v>
      </c>
      <c r="G76" s="122">
        <v>156000</v>
      </c>
      <c r="H76" s="122">
        <v>0</v>
      </c>
      <c r="I76" s="122">
        <v>0</v>
      </c>
      <c r="J76" s="122">
        <v>0</v>
      </c>
    </row>
    <row r="77" ht="19.5" customHeight="1" spans="1:10">
      <c r="A77" s="121" t="s">
        <v>255</v>
      </c>
      <c r="B77" s="121"/>
      <c r="C77" s="121"/>
      <c r="D77" s="121" t="s">
        <v>256</v>
      </c>
      <c r="E77" s="122">
        <v>1281450</v>
      </c>
      <c r="F77" s="122">
        <v>1281450</v>
      </c>
      <c r="G77" s="122">
        <v>0</v>
      </c>
      <c r="H77" s="122">
        <v>0</v>
      </c>
      <c r="I77" s="122">
        <v>0</v>
      </c>
      <c r="J77" s="122">
        <v>0</v>
      </c>
    </row>
    <row r="78" ht="19.5" customHeight="1" spans="1:10">
      <c r="A78" s="121" t="s">
        <v>257</v>
      </c>
      <c r="B78" s="121"/>
      <c r="C78" s="121"/>
      <c r="D78" s="121" t="s">
        <v>258</v>
      </c>
      <c r="E78" s="122">
        <v>1281450</v>
      </c>
      <c r="F78" s="122">
        <v>1281450</v>
      </c>
      <c r="G78" s="122">
        <v>0</v>
      </c>
      <c r="H78" s="122">
        <v>0</v>
      </c>
      <c r="I78" s="122">
        <v>0</v>
      </c>
      <c r="J78" s="122">
        <v>0</v>
      </c>
    </row>
    <row r="79" ht="19.5" customHeight="1" spans="1:10">
      <c r="A79" s="121" t="s">
        <v>259</v>
      </c>
      <c r="B79" s="121"/>
      <c r="C79" s="121"/>
      <c r="D79" s="121" t="s">
        <v>260</v>
      </c>
      <c r="E79" s="122">
        <v>1281450</v>
      </c>
      <c r="F79" s="122">
        <v>1281450</v>
      </c>
      <c r="G79" s="122">
        <v>0</v>
      </c>
      <c r="H79" s="122">
        <v>0</v>
      </c>
      <c r="I79" s="122">
        <v>0</v>
      </c>
      <c r="J79" s="122">
        <v>0</v>
      </c>
    </row>
    <row r="80" ht="19.5" customHeight="1" spans="1:10">
      <c r="A80" s="121" t="s">
        <v>282</v>
      </c>
      <c r="B80" s="121"/>
      <c r="C80" s="121"/>
      <c r="D80" s="121" t="s">
        <v>283</v>
      </c>
      <c r="E80" s="122">
        <v>12047</v>
      </c>
      <c r="F80" s="122">
        <v>0</v>
      </c>
      <c r="G80" s="122">
        <v>12047</v>
      </c>
      <c r="H80" s="122">
        <v>0</v>
      </c>
      <c r="I80" s="122">
        <v>0</v>
      </c>
      <c r="J80" s="122">
        <v>0</v>
      </c>
    </row>
    <row r="81" ht="19.5" customHeight="1" spans="1:10">
      <c r="A81" s="121" t="s">
        <v>284</v>
      </c>
      <c r="B81" s="121"/>
      <c r="C81" s="121"/>
      <c r="D81" s="121" t="s">
        <v>285</v>
      </c>
      <c r="E81" s="122">
        <v>12047</v>
      </c>
      <c r="F81" s="122">
        <v>0</v>
      </c>
      <c r="G81" s="122">
        <v>12047</v>
      </c>
      <c r="H81" s="122">
        <v>0</v>
      </c>
      <c r="I81" s="122">
        <v>0</v>
      </c>
      <c r="J81" s="122">
        <v>0</v>
      </c>
    </row>
    <row r="82" ht="19.5" customHeight="1" spans="1:10">
      <c r="A82" s="121" t="s">
        <v>286</v>
      </c>
      <c r="B82" s="121"/>
      <c r="C82" s="121"/>
      <c r="D82" s="121" t="s">
        <v>287</v>
      </c>
      <c r="E82" s="122">
        <v>12047</v>
      </c>
      <c r="F82" s="122">
        <v>0</v>
      </c>
      <c r="G82" s="122">
        <v>12047</v>
      </c>
      <c r="H82" s="122">
        <v>0</v>
      </c>
      <c r="I82" s="122">
        <v>0</v>
      </c>
      <c r="J82" s="122">
        <v>0</v>
      </c>
    </row>
    <row r="83" ht="19.5" customHeight="1" spans="1:10">
      <c r="A83" s="121" t="s">
        <v>261</v>
      </c>
      <c r="B83" s="121"/>
      <c r="C83" s="121"/>
      <c r="D83" s="121" t="s">
        <v>262</v>
      </c>
      <c r="E83" s="122">
        <v>2896.41</v>
      </c>
      <c r="F83" s="122">
        <v>0</v>
      </c>
      <c r="G83" s="122">
        <v>2896.41</v>
      </c>
      <c r="H83" s="122">
        <v>0</v>
      </c>
      <c r="I83" s="122">
        <v>0</v>
      </c>
      <c r="J83" s="122">
        <v>0</v>
      </c>
    </row>
    <row r="84" ht="19.5" customHeight="1" spans="1:10">
      <c r="A84" s="121" t="s">
        <v>263</v>
      </c>
      <c r="B84" s="121"/>
      <c r="C84" s="121"/>
      <c r="D84" s="121" t="s">
        <v>264</v>
      </c>
      <c r="E84" s="122">
        <v>2896.41</v>
      </c>
      <c r="F84" s="122">
        <v>0</v>
      </c>
      <c r="G84" s="122">
        <v>2896.41</v>
      </c>
      <c r="H84" s="122">
        <v>0</v>
      </c>
      <c r="I84" s="122">
        <v>0</v>
      </c>
      <c r="J84" s="122">
        <v>0</v>
      </c>
    </row>
    <row r="85" ht="19.5" customHeight="1" spans="1:10">
      <c r="A85" s="121" t="s">
        <v>265</v>
      </c>
      <c r="B85" s="121"/>
      <c r="C85" s="121"/>
      <c r="D85" s="121" t="s">
        <v>266</v>
      </c>
      <c r="E85" s="122">
        <v>2896.41</v>
      </c>
      <c r="F85" s="122">
        <v>0</v>
      </c>
      <c r="G85" s="122">
        <v>2896.41</v>
      </c>
      <c r="H85" s="122">
        <v>0</v>
      </c>
      <c r="I85" s="122">
        <v>0</v>
      </c>
      <c r="J85" s="122">
        <v>0</v>
      </c>
    </row>
    <row r="86" ht="19.5" customHeight="1" spans="1:10">
      <c r="A86" s="121" t="s">
        <v>267</v>
      </c>
      <c r="B86" s="121"/>
      <c r="C86" s="121"/>
      <c r="D86" s="121" t="s">
        <v>268</v>
      </c>
      <c r="E86" s="122">
        <v>15000</v>
      </c>
      <c r="F86" s="122">
        <v>0</v>
      </c>
      <c r="G86" s="122">
        <v>15000</v>
      </c>
      <c r="H86" s="122">
        <v>0</v>
      </c>
      <c r="I86" s="122">
        <v>0</v>
      </c>
      <c r="J86" s="122">
        <v>0</v>
      </c>
    </row>
    <row r="87" ht="19.5" customHeight="1" spans="1:10">
      <c r="A87" s="121" t="s">
        <v>269</v>
      </c>
      <c r="B87" s="121"/>
      <c r="C87" s="121"/>
      <c r="D87" s="121" t="s">
        <v>268</v>
      </c>
      <c r="E87" s="122">
        <v>15000</v>
      </c>
      <c r="F87" s="122">
        <v>0</v>
      </c>
      <c r="G87" s="122">
        <v>15000</v>
      </c>
      <c r="H87" s="122">
        <v>0</v>
      </c>
      <c r="I87" s="122">
        <v>0</v>
      </c>
      <c r="J87" s="122">
        <v>0</v>
      </c>
    </row>
    <row r="88" ht="19.5" customHeight="1" spans="1:10">
      <c r="A88" s="121" t="s">
        <v>270</v>
      </c>
      <c r="B88" s="121"/>
      <c r="C88" s="121"/>
      <c r="D88" s="121" t="s">
        <v>268</v>
      </c>
      <c r="E88" s="122">
        <v>15000</v>
      </c>
      <c r="F88" s="122">
        <v>0</v>
      </c>
      <c r="G88" s="122">
        <v>15000</v>
      </c>
      <c r="H88" s="122">
        <v>0</v>
      </c>
      <c r="I88" s="122">
        <v>0</v>
      </c>
      <c r="J88" s="122">
        <v>0</v>
      </c>
    </row>
    <row r="89" ht="19.5" customHeight="1" spans="1:10">
      <c r="A89" s="121" t="s">
        <v>288</v>
      </c>
      <c r="B89" s="121"/>
      <c r="C89" s="121"/>
      <c r="D89" s="121"/>
      <c r="E89" s="121"/>
      <c r="F89" s="121"/>
      <c r="G89" s="121"/>
      <c r="H89" s="121"/>
      <c r="I89" s="121"/>
      <c r="J89" s="121"/>
    </row>
  </sheetData>
  <mergeCells count="9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J8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8" activePane="bottomLeft" state="frozen"/>
      <selection/>
      <selection pane="bottomLeft" activeCell="J38" sqref="J38"/>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D1" s="126" t="s">
        <v>289</v>
      </c>
    </row>
    <row r="2" ht="14.25" spans="1:9">
      <c r="I2" s="127" t="s">
        <v>290</v>
      </c>
    </row>
    <row r="3" ht="14.25" spans="1:9">
      <c r="A3" s="127" t="s">
        <v>2</v>
      </c>
      <c r="I3" s="127" t="s">
        <v>3</v>
      </c>
    </row>
    <row r="4" ht="19.5" customHeight="1" spans="1:9">
      <c r="A4" s="129" t="s">
        <v>291</v>
      </c>
      <c r="B4" s="129"/>
      <c r="C4" s="129"/>
      <c r="D4" s="129" t="s">
        <v>292</v>
      </c>
      <c r="E4" s="129"/>
      <c r="F4" s="129"/>
      <c r="G4" s="129"/>
      <c r="H4" s="129"/>
      <c r="I4" s="129"/>
    </row>
    <row r="5" ht="19.5" customHeight="1" spans="1:9">
      <c r="A5" s="128" t="s">
        <v>293</v>
      </c>
      <c r="B5" s="128" t="s">
        <v>7</v>
      </c>
      <c r="C5" s="128" t="s">
        <v>294</v>
      </c>
      <c r="D5" s="128" t="s">
        <v>295</v>
      </c>
      <c r="E5" s="128" t="s">
        <v>7</v>
      </c>
      <c r="F5" s="129" t="s">
        <v>128</v>
      </c>
      <c r="G5" s="128" t="s">
        <v>296</v>
      </c>
      <c r="H5" s="128" t="s">
        <v>297</v>
      </c>
      <c r="I5" s="128" t="s">
        <v>298</v>
      </c>
    </row>
    <row r="6" ht="19.5" customHeight="1" spans="1:9">
      <c r="A6" s="128"/>
      <c r="B6" s="128"/>
      <c r="C6" s="128"/>
      <c r="D6" s="128"/>
      <c r="E6" s="128"/>
      <c r="F6" s="129" t="s">
        <v>123</v>
      </c>
      <c r="G6" s="128" t="s">
        <v>296</v>
      </c>
      <c r="H6" s="128"/>
      <c r="I6" s="128"/>
    </row>
    <row r="7" ht="19.5" customHeight="1" spans="1:9">
      <c r="A7" s="129" t="s">
        <v>299</v>
      </c>
      <c r="B7" s="129"/>
      <c r="C7" s="129" t="s">
        <v>11</v>
      </c>
      <c r="D7" s="129" t="s">
        <v>299</v>
      </c>
      <c r="E7" s="129"/>
      <c r="F7" s="129" t="s">
        <v>12</v>
      </c>
      <c r="G7" s="129" t="s">
        <v>20</v>
      </c>
      <c r="H7" s="129" t="s">
        <v>24</v>
      </c>
      <c r="I7" s="129" t="s">
        <v>28</v>
      </c>
    </row>
    <row r="8" ht="19.5" customHeight="1" spans="1:9">
      <c r="A8" s="130" t="s">
        <v>300</v>
      </c>
      <c r="B8" s="129" t="s">
        <v>11</v>
      </c>
      <c r="C8" s="122">
        <v>32316216.56</v>
      </c>
      <c r="D8" s="130" t="s">
        <v>14</v>
      </c>
      <c r="E8" s="129" t="s">
        <v>22</v>
      </c>
      <c r="F8" s="122">
        <v>6159785.82</v>
      </c>
      <c r="G8" s="122">
        <v>6159785.82</v>
      </c>
      <c r="H8" s="122">
        <v>0</v>
      </c>
      <c r="I8" s="122">
        <v>0</v>
      </c>
    </row>
    <row r="9" ht="19.5" customHeight="1" spans="1:9">
      <c r="A9" s="130" t="s">
        <v>301</v>
      </c>
      <c r="B9" s="129" t="s">
        <v>12</v>
      </c>
      <c r="C9" s="122">
        <v>2901356.8</v>
      </c>
      <c r="D9" s="130" t="s">
        <v>17</v>
      </c>
      <c r="E9" s="129" t="s">
        <v>26</v>
      </c>
      <c r="F9" s="122">
        <v>0</v>
      </c>
      <c r="G9" s="122">
        <v>0</v>
      </c>
      <c r="H9" s="122">
        <v>0</v>
      </c>
      <c r="I9" s="122">
        <v>0</v>
      </c>
    </row>
    <row r="10" ht="19.5" customHeight="1" spans="1:9">
      <c r="A10" s="130" t="s">
        <v>302</v>
      </c>
      <c r="B10" s="129" t="s">
        <v>20</v>
      </c>
      <c r="C10" s="122">
        <v>0</v>
      </c>
      <c r="D10" s="130" t="s">
        <v>21</v>
      </c>
      <c r="E10" s="129" t="s">
        <v>30</v>
      </c>
      <c r="F10" s="122">
        <v>0</v>
      </c>
      <c r="G10" s="122">
        <v>0</v>
      </c>
      <c r="H10" s="122">
        <v>0</v>
      </c>
      <c r="I10" s="122">
        <v>0</v>
      </c>
    </row>
    <row r="11" ht="19.5" customHeight="1" spans="1:9">
      <c r="A11" s="130"/>
      <c r="B11" s="129" t="s">
        <v>24</v>
      </c>
      <c r="C11" s="132"/>
      <c r="D11" s="130" t="s">
        <v>25</v>
      </c>
      <c r="E11" s="129" t="s">
        <v>34</v>
      </c>
      <c r="F11" s="122">
        <v>0</v>
      </c>
      <c r="G11" s="122">
        <v>0</v>
      </c>
      <c r="H11" s="122">
        <v>0</v>
      </c>
      <c r="I11" s="122">
        <v>0</v>
      </c>
    </row>
    <row r="12" ht="19.5" customHeight="1" spans="1:9">
      <c r="A12" s="130"/>
      <c r="B12" s="129" t="s">
        <v>28</v>
      </c>
      <c r="C12" s="132"/>
      <c r="D12" s="130" t="s">
        <v>29</v>
      </c>
      <c r="E12" s="129" t="s">
        <v>38</v>
      </c>
      <c r="F12" s="122">
        <v>0</v>
      </c>
      <c r="G12" s="122">
        <v>0</v>
      </c>
      <c r="H12" s="122">
        <v>0</v>
      </c>
      <c r="I12" s="122">
        <v>0</v>
      </c>
    </row>
    <row r="13" ht="19.5" customHeight="1" spans="1:9">
      <c r="A13" s="130"/>
      <c r="B13" s="129" t="s">
        <v>32</v>
      </c>
      <c r="C13" s="132"/>
      <c r="D13" s="130" t="s">
        <v>33</v>
      </c>
      <c r="E13" s="129" t="s">
        <v>42</v>
      </c>
      <c r="F13" s="122">
        <v>0</v>
      </c>
      <c r="G13" s="122">
        <v>0</v>
      </c>
      <c r="H13" s="122">
        <v>0</v>
      </c>
      <c r="I13" s="122">
        <v>0</v>
      </c>
    </row>
    <row r="14" ht="19.5" customHeight="1" spans="1:9">
      <c r="A14" s="130"/>
      <c r="B14" s="129" t="s">
        <v>36</v>
      </c>
      <c r="C14" s="132"/>
      <c r="D14" s="130" t="s">
        <v>37</v>
      </c>
      <c r="E14" s="129" t="s">
        <v>45</v>
      </c>
      <c r="F14" s="122">
        <v>472005.2</v>
      </c>
      <c r="G14" s="122">
        <v>472005.2</v>
      </c>
      <c r="H14" s="122">
        <v>0</v>
      </c>
      <c r="I14" s="122">
        <v>0</v>
      </c>
    </row>
    <row r="15" ht="19.5" customHeight="1" spans="1:9">
      <c r="A15" s="130"/>
      <c r="B15" s="129" t="s">
        <v>40</v>
      </c>
      <c r="C15" s="132"/>
      <c r="D15" s="130" t="s">
        <v>41</v>
      </c>
      <c r="E15" s="129" t="s">
        <v>48</v>
      </c>
      <c r="F15" s="122">
        <v>10804488.74</v>
      </c>
      <c r="G15" s="122">
        <v>10804488.74</v>
      </c>
      <c r="H15" s="122">
        <v>0</v>
      </c>
      <c r="I15" s="122">
        <v>0</v>
      </c>
    </row>
    <row r="16" ht="19.5" customHeight="1" spans="1:9">
      <c r="A16" s="130"/>
      <c r="B16" s="129" t="s">
        <v>43</v>
      </c>
      <c r="C16" s="132"/>
      <c r="D16" s="130" t="s">
        <v>44</v>
      </c>
      <c r="E16" s="129" t="s">
        <v>51</v>
      </c>
      <c r="F16" s="122">
        <v>1407638.88</v>
      </c>
      <c r="G16" s="122">
        <v>1407638.88</v>
      </c>
      <c r="H16" s="122">
        <v>0</v>
      </c>
      <c r="I16" s="122">
        <v>0</v>
      </c>
    </row>
    <row r="17" ht="19.5" customHeight="1" spans="1:9">
      <c r="A17" s="130"/>
      <c r="B17" s="129" t="s">
        <v>46</v>
      </c>
      <c r="C17" s="132"/>
      <c r="D17" s="130" t="s">
        <v>47</v>
      </c>
      <c r="E17" s="129" t="s">
        <v>54</v>
      </c>
      <c r="F17" s="122">
        <v>0</v>
      </c>
      <c r="G17" s="122">
        <v>0</v>
      </c>
      <c r="H17" s="122">
        <v>0</v>
      </c>
      <c r="I17" s="122">
        <v>0</v>
      </c>
    </row>
    <row r="18" ht="19.5" customHeight="1" spans="1:9">
      <c r="A18" s="130"/>
      <c r="B18" s="129" t="s">
        <v>49</v>
      </c>
      <c r="C18" s="132"/>
      <c r="D18" s="130" t="s">
        <v>50</v>
      </c>
      <c r="E18" s="129" t="s">
        <v>57</v>
      </c>
      <c r="F18" s="122">
        <v>5658681.14</v>
      </c>
      <c r="G18" s="122">
        <v>2757324.34</v>
      </c>
      <c r="H18" s="122">
        <v>2901356.8</v>
      </c>
      <c r="I18" s="122">
        <v>0</v>
      </c>
    </row>
    <row r="19" ht="19.5" customHeight="1" spans="1:9">
      <c r="A19" s="130"/>
      <c r="B19" s="129" t="s">
        <v>52</v>
      </c>
      <c r="C19" s="132"/>
      <c r="D19" s="130" t="s">
        <v>53</v>
      </c>
      <c r="E19" s="129" t="s">
        <v>60</v>
      </c>
      <c r="F19" s="122">
        <v>9364012.05</v>
      </c>
      <c r="G19" s="122">
        <v>9364012.05</v>
      </c>
      <c r="H19" s="122">
        <v>0</v>
      </c>
      <c r="I19" s="122">
        <v>0</v>
      </c>
    </row>
    <row r="20" ht="19.5" customHeight="1" spans="1:9">
      <c r="A20" s="130"/>
      <c r="B20" s="129" t="s">
        <v>55</v>
      </c>
      <c r="C20" s="132"/>
      <c r="D20" s="130" t="s">
        <v>56</v>
      </c>
      <c r="E20" s="129" t="s">
        <v>63</v>
      </c>
      <c r="F20" s="122">
        <v>0</v>
      </c>
      <c r="G20" s="122">
        <v>0</v>
      </c>
      <c r="H20" s="122">
        <v>0</v>
      </c>
      <c r="I20" s="122">
        <v>0</v>
      </c>
    </row>
    <row r="21" ht="19.5" customHeight="1" spans="1:9">
      <c r="A21" s="130"/>
      <c r="B21" s="129" t="s">
        <v>58</v>
      </c>
      <c r="C21" s="132"/>
      <c r="D21" s="130" t="s">
        <v>59</v>
      </c>
      <c r="E21" s="129" t="s">
        <v>66</v>
      </c>
      <c r="F21" s="122">
        <v>0</v>
      </c>
      <c r="G21" s="122">
        <v>0</v>
      </c>
      <c r="H21" s="122">
        <v>0</v>
      </c>
      <c r="I21" s="122">
        <v>0</v>
      </c>
    </row>
    <row r="22" ht="19.5" customHeight="1" spans="1:9">
      <c r="A22" s="130"/>
      <c r="B22" s="129" t="s">
        <v>61</v>
      </c>
      <c r="C22" s="132"/>
      <c r="D22" s="130" t="s">
        <v>62</v>
      </c>
      <c r="E22" s="129" t="s">
        <v>69</v>
      </c>
      <c r="F22" s="122">
        <v>0</v>
      </c>
      <c r="G22" s="122">
        <v>0</v>
      </c>
      <c r="H22" s="122">
        <v>0</v>
      </c>
      <c r="I22" s="122">
        <v>0</v>
      </c>
    </row>
    <row r="23" ht="19.5" customHeight="1" spans="1:9">
      <c r="A23" s="130"/>
      <c r="B23" s="129" t="s">
        <v>64</v>
      </c>
      <c r="C23" s="132"/>
      <c r="D23" s="130" t="s">
        <v>65</v>
      </c>
      <c r="E23" s="129" t="s">
        <v>72</v>
      </c>
      <c r="F23" s="122">
        <v>0</v>
      </c>
      <c r="G23" s="122">
        <v>0</v>
      </c>
      <c r="H23" s="122">
        <v>0</v>
      </c>
      <c r="I23" s="122">
        <v>0</v>
      </c>
    </row>
    <row r="24" ht="19.5" customHeight="1" spans="1:9">
      <c r="A24" s="130"/>
      <c r="B24" s="129" t="s">
        <v>67</v>
      </c>
      <c r="C24" s="132"/>
      <c r="D24" s="130" t="s">
        <v>68</v>
      </c>
      <c r="E24" s="129" t="s">
        <v>75</v>
      </c>
      <c r="F24" s="122">
        <v>0</v>
      </c>
      <c r="G24" s="122">
        <v>0</v>
      </c>
      <c r="H24" s="122">
        <v>0</v>
      </c>
      <c r="I24" s="122">
        <v>0</v>
      </c>
    </row>
    <row r="25" ht="19.5" customHeight="1" spans="1:9">
      <c r="A25" s="130"/>
      <c r="B25" s="129" t="s">
        <v>70</v>
      </c>
      <c r="C25" s="132"/>
      <c r="D25" s="130" t="s">
        <v>71</v>
      </c>
      <c r="E25" s="129" t="s">
        <v>78</v>
      </c>
      <c r="F25" s="122">
        <v>0</v>
      </c>
      <c r="G25" s="122">
        <v>0</v>
      </c>
      <c r="H25" s="122">
        <v>0</v>
      </c>
      <c r="I25" s="122">
        <v>0</v>
      </c>
    </row>
    <row r="26" ht="19.5" customHeight="1" spans="1:9">
      <c r="A26" s="130"/>
      <c r="B26" s="129" t="s">
        <v>73</v>
      </c>
      <c r="C26" s="132"/>
      <c r="D26" s="130" t="s">
        <v>74</v>
      </c>
      <c r="E26" s="129" t="s">
        <v>81</v>
      </c>
      <c r="F26" s="122">
        <v>1281450</v>
      </c>
      <c r="G26" s="122">
        <v>1281450</v>
      </c>
      <c r="H26" s="122">
        <v>0</v>
      </c>
      <c r="I26" s="122">
        <v>0</v>
      </c>
    </row>
    <row r="27" ht="19.5" customHeight="1" spans="1:9">
      <c r="A27" s="130"/>
      <c r="B27" s="129" t="s">
        <v>76</v>
      </c>
      <c r="C27" s="132"/>
      <c r="D27" s="130" t="s">
        <v>77</v>
      </c>
      <c r="E27" s="129" t="s">
        <v>84</v>
      </c>
      <c r="F27" s="122">
        <v>0</v>
      </c>
      <c r="G27" s="122">
        <v>0</v>
      </c>
      <c r="H27" s="122">
        <v>0</v>
      </c>
      <c r="I27" s="122">
        <v>0</v>
      </c>
    </row>
    <row r="28" ht="19.5" customHeight="1" spans="1:9">
      <c r="A28" s="130"/>
      <c r="B28" s="129" t="s">
        <v>79</v>
      </c>
      <c r="C28" s="132"/>
      <c r="D28" s="130" t="s">
        <v>80</v>
      </c>
      <c r="E28" s="129" t="s">
        <v>87</v>
      </c>
      <c r="F28" s="122">
        <v>12047</v>
      </c>
      <c r="G28" s="122">
        <v>0</v>
      </c>
      <c r="H28" s="122">
        <v>0</v>
      </c>
      <c r="I28" s="122">
        <v>12047</v>
      </c>
    </row>
    <row r="29" ht="19.5" customHeight="1" spans="1:9">
      <c r="A29" s="130"/>
      <c r="B29" s="129" t="s">
        <v>82</v>
      </c>
      <c r="C29" s="132"/>
      <c r="D29" s="130" t="s">
        <v>83</v>
      </c>
      <c r="E29" s="129" t="s">
        <v>90</v>
      </c>
      <c r="F29" s="122">
        <v>2896.41</v>
      </c>
      <c r="G29" s="122">
        <v>2896.41</v>
      </c>
      <c r="H29" s="122">
        <v>0</v>
      </c>
      <c r="I29" s="122">
        <v>0</v>
      </c>
    </row>
    <row r="30" ht="19.5" customHeight="1" spans="1:9">
      <c r="A30" s="130"/>
      <c r="B30" s="129" t="s">
        <v>85</v>
      </c>
      <c r="C30" s="132"/>
      <c r="D30" s="130" t="s">
        <v>86</v>
      </c>
      <c r="E30" s="129" t="s">
        <v>93</v>
      </c>
      <c r="F30" s="122">
        <v>0</v>
      </c>
      <c r="G30" s="122">
        <v>0</v>
      </c>
      <c r="H30" s="122">
        <v>0</v>
      </c>
      <c r="I30" s="122">
        <v>0</v>
      </c>
    </row>
    <row r="31" ht="19.5" customHeight="1" spans="1:9">
      <c r="A31" s="130"/>
      <c r="B31" s="129" t="s">
        <v>88</v>
      </c>
      <c r="C31" s="132"/>
      <c r="D31" s="130" t="s">
        <v>89</v>
      </c>
      <c r="E31" s="129" t="s">
        <v>96</v>
      </c>
      <c r="F31" s="122">
        <v>0</v>
      </c>
      <c r="G31" s="122">
        <v>0</v>
      </c>
      <c r="H31" s="122">
        <v>0</v>
      </c>
      <c r="I31" s="122">
        <v>0</v>
      </c>
    </row>
    <row r="32" ht="19.5" customHeight="1" spans="1:9">
      <c r="A32" s="130"/>
      <c r="B32" s="129" t="s">
        <v>91</v>
      </c>
      <c r="C32" s="132"/>
      <c r="D32" s="130" t="s">
        <v>92</v>
      </c>
      <c r="E32" s="129" t="s">
        <v>100</v>
      </c>
      <c r="F32" s="122">
        <v>0</v>
      </c>
      <c r="G32" s="122">
        <v>0</v>
      </c>
      <c r="H32" s="122">
        <v>0</v>
      </c>
      <c r="I32" s="122">
        <v>0</v>
      </c>
    </row>
    <row r="33" ht="19.5" customHeight="1" spans="1:9">
      <c r="A33" s="130"/>
      <c r="B33" s="129" t="s">
        <v>94</v>
      </c>
      <c r="C33" s="132"/>
      <c r="D33" s="130" t="s">
        <v>95</v>
      </c>
      <c r="E33" s="129" t="s">
        <v>104</v>
      </c>
      <c r="F33" s="122">
        <v>0</v>
      </c>
      <c r="G33" s="122">
        <v>0</v>
      </c>
      <c r="H33" s="122">
        <v>0</v>
      </c>
      <c r="I33" s="122">
        <v>0</v>
      </c>
    </row>
    <row r="34" ht="19.5" customHeight="1" spans="1:9">
      <c r="A34" s="129" t="s">
        <v>97</v>
      </c>
      <c r="B34" s="129" t="s">
        <v>98</v>
      </c>
      <c r="C34" s="122">
        <v>35217573.36</v>
      </c>
      <c r="D34" s="129" t="s">
        <v>99</v>
      </c>
      <c r="E34" s="129" t="s">
        <v>108</v>
      </c>
      <c r="F34" s="122">
        <v>35163005.24</v>
      </c>
      <c r="G34" s="122">
        <v>32249601.44</v>
      </c>
      <c r="H34" s="122">
        <v>2901356.8</v>
      </c>
      <c r="I34" s="122">
        <v>12047</v>
      </c>
    </row>
    <row r="35" ht="19.5" customHeight="1" spans="1:9">
      <c r="A35" s="130" t="s">
        <v>303</v>
      </c>
      <c r="B35" s="129" t="s">
        <v>102</v>
      </c>
      <c r="C35" s="122">
        <v>47247.06</v>
      </c>
      <c r="D35" s="130" t="s">
        <v>304</v>
      </c>
      <c r="E35" s="129" t="s">
        <v>111</v>
      </c>
      <c r="F35" s="122">
        <v>101815.18</v>
      </c>
      <c r="G35" s="122">
        <v>101815.18</v>
      </c>
      <c r="H35" s="122">
        <v>0</v>
      </c>
      <c r="I35" s="122">
        <v>0</v>
      </c>
    </row>
    <row r="36" ht="19.5" customHeight="1" spans="1:9">
      <c r="A36" s="130" t="s">
        <v>300</v>
      </c>
      <c r="B36" s="129" t="s">
        <v>106</v>
      </c>
      <c r="C36" s="122">
        <v>35200.06</v>
      </c>
      <c r="D36" s="130"/>
      <c r="E36" s="129" t="s">
        <v>305</v>
      </c>
      <c r="F36" s="132"/>
      <c r="G36" s="132"/>
      <c r="H36" s="132"/>
      <c r="I36" s="132"/>
    </row>
    <row r="37" ht="19.5" customHeight="1" spans="1:9">
      <c r="A37" s="130" t="s">
        <v>301</v>
      </c>
      <c r="B37" s="129" t="s">
        <v>110</v>
      </c>
      <c r="C37" s="122">
        <v>0</v>
      </c>
      <c r="D37" s="129"/>
      <c r="E37" s="129" t="s">
        <v>306</v>
      </c>
      <c r="F37" s="132"/>
      <c r="G37" s="132"/>
      <c r="H37" s="132"/>
      <c r="I37" s="132"/>
    </row>
    <row r="38" ht="19.5" customHeight="1" spans="1:9">
      <c r="A38" s="130" t="s">
        <v>302</v>
      </c>
      <c r="B38" s="129" t="s">
        <v>15</v>
      </c>
      <c r="C38" s="122">
        <v>12047</v>
      </c>
      <c r="D38" s="130"/>
      <c r="E38" s="129" t="s">
        <v>307</v>
      </c>
      <c r="F38" s="132"/>
      <c r="G38" s="132"/>
      <c r="H38" s="132"/>
      <c r="I38" s="132"/>
    </row>
    <row r="39" ht="19.5" customHeight="1" spans="1:9">
      <c r="A39" s="129" t="s">
        <v>109</v>
      </c>
      <c r="B39" s="129" t="s">
        <v>18</v>
      </c>
      <c r="C39" s="122">
        <v>35264820.42</v>
      </c>
      <c r="D39" s="129" t="s">
        <v>109</v>
      </c>
      <c r="E39" s="129" t="s">
        <v>308</v>
      </c>
      <c r="F39" s="122">
        <v>35264820.42</v>
      </c>
      <c r="G39" s="122">
        <v>32351416.62</v>
      </c>
      <c r="H39" s="122">
        <v>2901356.8</v>
      </c>
      <c r="I39" s="122">
        <v>12047</v>
      </c>
    </row>
    <row r="40" ht="19.5" customHeight="1" spans="1:9">
      <c r="A40" s="121" t="s">
        <v>309</v>
      </c>
      <c r="B40" s="121"/>
      <c r="C40" s="121"/>
      <c r="D40" s="121"/>
      <c r="E40" s="121"/>
      <c r="F40" s="121"/>
      <c r="G40" s="121"/>
      <c r="H40" s="121"/>
      <c r="I40" s="12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80"/>
  <sheetViews>
    <sheetView workbookViewId="0">
      <pane xSplit="4" ySplit="9" topLeftCell="E10" activePane="bottomRight" state="frozen"/>
      <selection/>
      <selection pane="topRight"/>
      <selection pane="bottomLeft"/>
      <selection pane="bottomRight" activeCell="H9" sqref="H9"/>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126" t="s">
        <v>310</v>
      </c>
    </row>
    <row r="2" ht="14.25" spans="1:20">
      <c r="T2" s="127" t="s">
        <v>311</v>
      </c>
    </row>
    <row r="3" ht="14.25" spans="1:20">
      <c r="A3" s="127" t="s">
        <v>2</v>
      </c>
      <c r="T3" s="127" t="s">
        <v>3</v>
      </c>
    </row>
    <row r="4" ht="19.5" customHeight="1" spans="1:20">
      <c r="A4" s="128" t="s">
        <v>6</v>
      </c>
      <c r="B4" s="128"/>
      <c r="C4" s="128"/>
      <c r="D4" s="128"/>
      <c r="E4" s="128" t="s">
        <v>105</v>
      </c>
      <c r="F4" s="128"/>
      <c r="G4" s="128"/>
      <c r="H4" s="128" t="s">
        <v>312</v>
      </c>
      <c r="I4" s="128"/>
      <c r="J4" s="128"/>
      <c r="K4" s="128" t="s">
        <v>313</v>
      </c>
      <c r="L4" s="128"/>
      <c r="M4" s="128"/>
      <c r="N4" s="128"/>
      <c r="O4" s="128"/>
      <c r="P4" s="128" t="s">
        <v>107</v>
      </c>
      <c r="Q4" s="128"/>
      <c r="R4" s="128"/>
      <c r="S4" s="128"/>
      <c r="T4" s="128"/>
    </row>
    <row r="5" ht="19.5" customHeight="1" spans="1:20">
      <c r="A5" s="128" t="s">
        <v>121</v>
      </c>
      <c r="B5" s="128"/>
      <c r="C5" s="128"/>
      <c r="D5" s="128" t="s">
        <v>122</v>
      </c>
      <c r="E5" s="128" t="s">
        <v>128</v>
      </c>
      <c r="F5" s="128" t="s">
        <v>314</v>
      </c>
      <c r="G5" s="128" t="s">
        <v>315</v>
      </c>
      <c r="H5" s="128" t="s">
        <v>128</v>
      </c>
      <c r="I5" s="128" t="s">
        <v>274</v>
      </c>
      <c r="J5" s="128" t="s">
        <v>275</v>
      </c>
      <c r="K5" s="128" t="s">
        <v>128</v>
      </c>
      <c r="L5" s="128" t="s">
        <v>274</v>
      </c>
      <c r="M5" s="128"/>
      <c r="N5" s="128" t="s">
        <v>274</v>
      </c>
      <c r="O5" s="128" t="s">
        <v>275</v>
      </c>
      <c r="P5" s="128" t="s">
        <v>128</v>
      </c>
      <c r="Q5" s="128" t="s">
        <v>314</v>
      </c>
      <c r="R5" s="128" t="s">
        <v>315</v>
      </c>
      <c r="S5" s="128" t="s">
        <v>315</v>
      </c>
      <c r="T5" s="128"/>
    </row>
    <row r="6" ht="19.5" customHeight="1" spans="1:20">
      <c r="A6" s="128"/>
      <c r="B6" s="128"/>
      <c r="C6" s="128"/>
      <c r="D6" s="128"/>
      <c r="E6" s="128"/>
      <c r="F6" s="128"/>
      <c r="G6" s="128" t="s">
        <v>123</v>
      </c>
      <c r="H6" s="128"/>
      <c r="I6" s="128" t="s">
        <v>316</v>
      </c>
      <c r="J6" s="128" t="s">
        <v>123</v>
      </c>
      <c r="K6" s="128"/>
      <c r="L6" s="128" t="s">
        <v>123</v>
      </c>
      <c r="M6" s="128" t="s">
        <v>317</v>
      </c>
      <c r="N6" s="128" t="s">
        <v>316</v>
      </c>
      <c r="O6" s="128" t="s">
        <v>123</v>
      </c>
      <c r="P6" s="128"/>
      <c r="Q6" s="128"/>
      <c r="R6" s="128" t="s">
        <v>123</v>
      </c>
      <c r="S6" s="128" t="s">
        <v>318</v>
      </c>
      <c r="T6" s="128" t="s">
        <v>319</v>
      </c>
    </row>
    <row r="7" ht="19.5" customHeight="1" spans="1:20">
      <c r="A7" s="128"/>
      <c r="B7" s="128"/>
      <c r="C7" s="128"/>
      <c r="D7" s="128"/>
      <c r="E7" s="128"/>
      <c r="F7" s="128"/>
      <c r="G7" s="128"/>
      <c r="H7" s="128"/>
      <c r="I7" s="128"/>
      <c r="J7" s="128"/>
      <c r="K7" s="128"/>
      <c r="L7" s="128"/>
      <c r="M7" s="128"/>
      <c r="N7" s="128"/>
      <c r="O7" s="128"/>
      <c r="P7" s="128"/>
      <c r="Q7" s="128"/>
      <c r="R7" s="128"/>
      <c r="S7" s="128"/>
      <c r="T7" s="128"/>
    </row>
    <row r="8" ht="19.5" customHeight="1" spans="1:20">
      <c r="A8" s="128" t="s">
        <v>125</v>
      </c>
      <c r="B8" s="128" t="s">
        <v>126</v>
      </c>
      <c r="C8" s="128" t="s">
        <v>127</v>
      </c>
      <c r="D8" s="128" t="s">
        <v>10</v>
      </c>
      <c r="E8" s="129" t="s">
        <v>11</v>
      </c>
      <c r="F8" s="129" t="s">
        <v>12</v>
      </c>
      <c r="G8" s="129" t="s">
        <v>20</v>
      </c>
      <c r="H8" s="129" t="s">
        <v>24</v>
      </c>
      <c r="I8" s="129" t="s">
        <v>28</v>
      </c>
      <c r="J8" s="129" t="s">
        <v>32</v>
      </c>
      <c r="K8" s="129" t="s">
        <v>36</v>
      </c>
      <c r="L8" s="129" t="s">
        <v>40</v>
      </c>
      <c r="M8" s="129" t="s">
        <v>43</v>
      </c>
      <c r="N8" s="129" t="s">
        <v>46</v>
      </c>
      <c r="O8" s="129" t="s">
        <v>49</v>
      </c>
      <c r="P8" s="129" t="s">
        <v>52</v>
      </c>
      <c r="Q8" s="129" t="s">
        <v>55</v>
      </c>
      <c r="R8" s="129" t="s">
        <v>58</v>
      </c>
      <c r="S8" s="129" t="s">
        <v>61</v>
      </c>
      <c r="T8" s="129" t="s">
        <v>64</v>
      </c>
    </row>
    <row r="9" ht="19.5" customHeight="1" spans="1:20">
      <c r="A9" s="128"/>
      <c r="B9" s="128"/>
      <c r="C9" s="128"/>
      <c r="D9" s="128" t="s">
        <v>128</v>
      </c>
      <c r="E9" s="122">
        <v>35200.06</v>
      </c>
      <c r="F9" s="122">
        <v>35200.06</v>
      </c>
      <c r="G9" s="122">
        <v>0</v>
      </c>
      <c r="H9" s="122">
        <v>32316216.56</v>
      </c>
      <c r="I9" s="122">
        <v>27260200.79</v>
      </c>
      <c r="J9" s="122">
        <v>5056015.77</v>
      </c>
      <c r="K9" s="122">
        <v>32249601.44</v>
      </c>
      <c r="L9" s="122">
        <v>27193585.67</v>
      </c>
      <c r="M9" s="122">
        <v>25015088.7</v>
      </c>
      <c r="N9" s="122">
        <v>2178496.97</v>
      </c>
      <c r="O9" s="122">
        <v>5056015.77</v>
      </c>
      <c r="P9" s="122">
        <v>101815.18</v>
      </c>
      <c r="Q9" s="122">
        <v>101815.18</v>
      </c>
      <c r="R9" s="122">
        <v>0</v>
      </c>
      <c r="S9" s="122">
        <v>0</v>
      </c>
      <c r="T9" s="122">
        <v>0</v>
      </c>
    </row>
    <row r="10" ht="19.5" customHeight="1" spans="1:20">
      <c r="A10" s="121" t="s">
        <v>129</v>
      </c>
      <c r="B10" s="121"/>
      <c r="C10" s="121"/>
      <c r="D10" s="121" t="s">
        <v>130</v>
      </c>
      <c r="E10" s="122">
        <v>35200.06</v>
      </c>
      <c r="F10" s="122">
        <v>35200.06</v>
      </c>
      <c r="G10" s="122">
        <v>0</v>
      </c>
      <c r="H10" s="122">
        <v>6138209.51</v>
      </c>
      <c r="I10" s="122">
        <v>4919987.19</v>
      </c>
      <c r="J10" s="122">
        <v>1218222.32</v>
      </c>
      <c r="K10" s="122">
        <v>6159785.82</v>
      </c>
      <c r="L10" s="122">
        <v>4941563.5</v>
      </c>
      <c r="M10" s="122">
        <v>3952848.33</v>
      </c>
      <c r="N10" s="122">
        <v>988715.17</v>
      </c>
      <c r="O10" s="122">
        <v>1218222.32</v>
      </c>
      <c r="P10" s="122">
        <v>13623.75</v>
      </c>
      <c r="Q10" s="122">
        <v>13623.75</v>
      </c>
      <c r="R10" s="122">
        <v>0</v>
      </c>
      <c r="S10" s="122">
        <v>0</v>
      </c>
      <c r="T10" s="122">
        <v>0</v>
      </c>
    </row>
    <row r="11" ht="19.5" customHeight="1" spans="1:20">
      <c r="A11" s="121" t="s">
        <v>131</v>
      </c>
      <c r="B11" s="121"/>
      <c r="C11" s="121"/>
      <c r="D11" s="121" t="s">
        <v>132</v>
      </c>
      <c r="E11" s="122">
        <v>0</v>
      </c>
      <c r="F11" s="122">
        <v>0</v>
      </c>
      <c r="G11" s="122">
        <v>0</v>
      </c>
      <c r="H11" s="122">
        <v>3520</v>
      </c>
      <c r="I11" s="122">
        <v>0</v>
      </c>
      <c r="J11" s="122">
        <v>3520</v>
      </c>
      <c r="K11" s="122">
        <v>3520</v>
      </c>
      <c r="L11" s="122">
        <v>0</v>
      </c>
      <c r="M11" s="122">
        <v>0</v>
      </c>
      <c r="N11" s="122">
        <v>0</v>
      </c>
      <c r="O11" s="122">
        <v>3520</v>
      </c>
      <c r="P11" s="122">
        <v>0</v>
      </c>
      <c r="Q11" s="122">
        <v>0</v>
      </c>
      <c r="R11" s="122">
        <v>0</v>
      </c>
      <c r="S11" s="122">
        <v>0</v>
      </c>
      <c r="T11" s="122">
        <v>0</v>
      </c>
    </row>
    <row r="12" ht="19.5" customHeight="1" spans="1:20">
      <c r="A12" s="121" t="s">
        <v>133</v>
      </c>
      <c r="B12" s="121"/>
      <c r="C12" s="121"/>
      <c r="D12" s="121" t="s">
        <v>134</v>
      </c>
      <c r="E12" s="122">
        <v>0</v>
      </c>
      <c r="F12" s="122">
        <v>0</v>
      </c>
      <c r="G12" s="122">
        <v>0</v>
      </c>
      <c r="H12" s="122">
        <v>3520</v>
      </c>
      <c r="I12" s="122">
        <v>0</v>
      </c>
      <c r="J12" s="122">
        <v>3520</v>
      </c>
      <c r="K12" s="122">
        <v>3520</v>
      </c>
      <c r="L12" s="122">
        <v>0</v>
      </c>
      <c r="M12" s="122">
        <v>0</v>
      </c>
      <c r="N12" s="122">
        <v>0</v>
      </c>
      <c r="O12" s="122">
        <v>3520</v>
      </c>
      <c r="P12" s="122">
        <v>0</v>
      </c>
      <c r="Q12" s="122">
        <v>0</v>
      </c>
      <c r="R12" s="122">
        <v>0</v>
      </c>
      <c r="S12" s="122">
        <v>0</v>
      </c>
      <c r="T12" s="122">
        <v>0</v>
      </c>
    </row>
    <row r="13" ht="19.5" customHeight="1" spans="1:20">
      <c r="A13" s="121" t="s">
        <v>135</v>
      </c>
      <c r="B13" s="121"/>
      <c r="C13" s="121"/>
      <c r="D13" s="121" t="s">
        <v>136</v>
      </c>
      <c r="E13" s="122">
        <v>0</v>
      </c>
      <c r="F13" s="122">
        <v>0</v>
      </c>
      <c r="G13" s="122">
        <v>0</v>
      </c>
      <c r="H13" s="122">
        <v>5321044.31</v>
      </c>
      <c r="I13" s="122">
        <v>4328652.39</v>
      </c>
      <c r="J13" s="122">
        <v>992391.92</v>
      </c>
      <c r="K13" s="122">
        <v>5321044.31</v>
      </c>
      <c r="L13" s="122">
        <v>4328652.39</v>
      </c>
      <c r="M13" s="122">
        <v>3408913.21</v>
      </c>
      <c r="N13" s="122">
        <v>919739.18</v>
      </c>
      <c r="O13" s="122">
        <v>992391.92</v>
      </c>
      <c r="P13" s="122">
        <v>0</v>
      </c>
      <c r="Q13" s="122">
        <v>0</v>
      </c>
      <c r="R13" s="122">
        <v>0</v>
      </c>
      <c r="S13" s="122">
        <v>0</v>
      </c>
      <c r="T13" s="122">
        <v>0</v>
      </c>
    </row>
    <row r="14" ht="19.5" customHeight="1" spans="1:20">
      <c r="A14" s="121" t="s">
        <v>137</v>
      </c>
      <c r="B14" s="121"/>
      <c r="C14" s="121"/>
      <c r="D14" s="121" t="s">
        <v>138</v>
      </c>
      <c r="E14" s="122">
        <v>0</v>
      </c>
      <c r="F14" s="122">
        <v>0</v>
      </c>
      <c r="G14" s="122">
        <v>0</v>
      </c>
      <c r="H14" s="122">
        <v>4266852.39</v>
      </c>
      <c r="I14" s="122">
        <v>4266852.39</v>
      </c>
      <c r="J14" s="122">
        <v>0</v>
      </c>
      <c r="K14" s="122">
        <v>4266852.39</v>
      </c>
      <c r="L14" s="122">
        <v>4266852.39</v>
      </c>
      <c r="M14" s="122">
        <v>3408913.21</v>
      </c>
      <c r="N14" s="122">
        <v>857939.18</v>
      </c>
      <c r="O14" s="122">
        <v>0</v>
      </c>
      <c r="P14" s="122">
        <v>0</v>
      </c>
      <c r="Q14" s="122">
        <v>0</v>
      </c>
      <c r="R14" s="122">
        <v>0</v>
      </c>
      <c r="S14" s="122">
        <v>0</v>
      </c>
      <c r="T14" s="122">
        <v>0</v>
      </c>
    </row>
    <row r="15" ht="19.5" customHeight="1" spans="1:20">
      <c r="A15" s="121" t="s">
        <v>139</v>
      </c>
      <c r="B15" s="121"/>
      <c r="C15" s="121"/>
      <c r="D15" s="121" t="s">
        <v>140</v>
      </c>
      <c r="E15" s="122">
        <v>0</v>
      </c>
      <c r="F15" s="122">
        <v>0</v>
      </c>
      <c r="G15" s="122">
        <v>0</v>
      </c>
      <c r="H15" s="122">
        <v>1054191.92</v>
      </c>
      <c r="I15" s="122">
        <v>61800</v>
      </c>
      <c r="J15" s="122">
        <v>992391.92</v>
      </c>
      <c r="K15" s="122">
        <v>1054191.92</v>
      </c>
      <c r="L15" s="122">
        <v>61800</v>
      </c>
      <c r="M15" s="122">
        <v>0</v>
      </c>
      <c r="N15" s="122">
        <v>61800</v>
      </c>
      <c r="O15" s="122">
        <v>992391.92</v>
      </c>
      <c r="P15" s="122">
        <v>0</v>
      </c>
      <c r="Q15" s="122">
        <v>0</v>
      </c>
      <c r="R15" s="122">
        <v>0</v>
      </c>
      <c r="S15" s="122">
        <v>0</v>
      </c>
      <c r="T15" s="122">
        <v>0</v>
      </c>
    </row>
    <row r="16" ht="19.5" customHeight="1" spans="1:20">
      <c r="A16" s="121" t="s">
        <v>141</v>
      </c>
      <c r="B16" s="121"/>
      <c r="C16" s="121"/>
      <c r="D16" s="121" t="s">
        <v>142</v>
      </c>
      <c r="E16" s="122">
        <v>0</v>
      </c>
      <c r="F16" s="122">
        <v>0</v>
      </c>
      <c r="G16" s="122">
        <v>0</v>
      </c>
      <c r="H16" s="122">
        <v>158944</v>
      </c>
      <c r="I16" s="122">
        <v>0</v>
      </c>
      <c r="J16" s="122">
        <v>158944</v>
      </c>
      <c r="K16" s="122">
        <v>158944</v>
      </c>
      <c r="L16" s="122">
        <v>0</v>
      </c>
      <c r="M16" s="122">
        <v>0</v>
      </c>
      <c r="N16" s="122">
        <v>0</v>
      </c>
      <c r="O16" s="122">
        <v>158944</v>
      </c>
      <c r="P16" s="122">
        <v>0</v>
      </c>
      <c r="Q16" s="122">
        <v>0</v>
      </c>
      <c r="R16" s="122">
        <v>0</v>
      </c>
      <c r="S16" s="122">
        <v>0</v>
      </c>
      <c r="T16" s="122">
        <v>0</v>
      </c>
    </row>
    <row r="17" ht="19.5" customHeight="1" spans="1:20">
      <c r="A17" s="121" t="s">
        <v>143</v>
      </c>
      <c r="B17" s="121"/>
      <c r="C17" s="121"/>
      <c r="D17" s="121" t="s">
        <v>144</v>
      </c>
      <c r="E17" s="122">
        <v>0</v>
      </c>
      <c r="F17" s="122">
        <v>0</v>
      </c>
      <c r="G17" s="122">
        <v>0</v>
      </c>
      <c r="H17" s="122">
        <v>158944</v>
      </c>
      <c r="I17" s="122">
        <v>0</v>
      </c>
      <c r="J17" s="122">
        <v>158944</v>
      </c>
      <c r="K17" s="122">
        <v>158944</v>
      </c>
      <c r="L17" s="122">
        <v>0</v>
      </c>
      <c r="M17" s="122">
        <v>0</v>
      </c>
      <c r="N17" s="122">
        <v>0</v>
      </c>
      <c r="O17" s="122">
        <v>158944</v>
      </c>
      <c r="P17" s="122">
        <v>0</v>
      </c>
      <c r="Q17" s="122">
        <v>0</v>
      </c>
      <c r="R17" s="122">
        <v>0</v>
      </c>
      <c r="S17" s="122">
        <v>0</v>
      </c>
      <c r="T17" s="122">
        <v>0</v>
      </c>
    </row>
    <row r="18" ht="19.5" customHeight="1" spans="1:20">
      <c r="A18" s="121" t="s">
        <v>145</v>
      </c>
      <c r="B18" s="121"/>
      <c r="C18" s="121"/>
      <c r="D18" s="121" t="s">
        <v>146</v>
      </c>
      <c r="E18" s="122">
        <v>35200.06</v>
      </c>
      <c r="F18" s="122">
        <v>35200.06</v>
      </c>
      <c r="G18" s="122">
        <v>0</v>
      </c>
      <c r="H18" s="122">
        <v>37366.4</v>
      </c>
      <c r="I18" s="122">
        <v>0</v>
      </c>
      <c r="J18" s="122">
        <v>37366.4</v>
      </c>
      <c r="K18" s="122">
        <v>58942.71</v>
      </c>
      <c r="L18" s="122">
        <v>21576.31</v>
      </c>
      <c r="M18" s="122">
        <v>0</v>
      </c>
      <c r="N18" s="122">
        <v>21576.31</v>
      </c>
      <c r="O18" s="122">
        <v>37366.4</v>
      </c>
      <c r="P18" s="122">
        <v>13623.75</v>
      </c>
      <c r="Q18" s="122">
        <v>13623.75</v>
      </c>
      <c r="R18" s="122">
        <v>0</v>
      </c>
      <c r="S18" s="122">
        <v>0</v>
      </c>
      <c r="T18" s="122">
        <v>0</v>
      </c>
    </row>
    <row r="19" ht="19.5" customHeight="1" spans="1:20">
      <c r="A19" s="121" t="s">
        <v>279</v>
      </c>
      <c r="B19" s="121"/>
      <c r="C19" s="121"/>
      <c r="D19" s="121" t="s">
        <v>138</v>
      </c>
      <c r="E19" s="122">
        <v>35200.06</v>
      </c>
      <c r="F19" s="122">
        <v>35200.06</v>
      </c>
      <c r="G19" s="122">
        <v>0</v>
      </c>
      <c r="H19" s="122">
        <v>0</v>
      </c>
      <c r="I19" s="122">
        <v>0</v>
      </c>
      <c r="J19" s="122">
        <v>0</v>
      </c>
      <c r="K19" s="122">
        <v>21576.31</v>
      </c>
      <c r="L19" s="122">
        <v>21576.31</v>
      </c>
      <c r="M19" s="122">
        <v>0</v>
      </c>
      <c r="N19" s="122">
        <v>21576.31</v>
      </c>
      <c r="O19" s="122">
        <v>0</v>
      </c>
      <c r="P19" s="122">
        <v>13623.75</v>
      </c>
      <c r="Q19" s="122">
        <v>13623.75</v>
      </c>
      <c r="R19" s="122">
        <v>0</v>
      </c>
      <c r="S19" s="122">
        <v>0</v>
      </c>
      <c r="T19" s="122">
        <v>0</v>
      </c>
    </row>
    <row r="20" ht="19.5" customHeight="1" spans="1:20">
      <c r="A20" s="121" t="s">
        <v>147</v>
      </c>
      <c r="B20" s="121"/>
      <c r="C20" s="121"/>
      <c r="D20" s="121" t="s">
        <v>148</v>
      </c>
      <c r="E20" s="122">
        <v>0</v>
      </c>
      <c r="F20" s="122">
        <v>0</v>
      </c>
      <c r="G20" s="122">
        <v>0</v>
      </c>
      <c r="H20" s="122">
        <v>37366.4</v>
      </c>
      <c r="I20" s="122">
        <v>0</v>
      </c>
      <c r="J20" s="122">
        <v>37366.4</v>
      </c>
      <c r="K20" s="122">
        <v>37366.4</v>
      </c>
      <c r="L20" s="122">
        <v>0</v>
      </c>
      <c r="M20" s="122">
        <v>0</v>
      </c>
      <c r="N20" s="122">
        <v>0</v>
      </c>
      <c r="O20" s="122">
        <v>37366.4</v>
      </c>
      <c r="P20" s="122">
        <v>0</v>
      </c>
      <c r="Q20" s="122">
        <v>0</v>
      </c>
      <c r="R20" s="122">
        <v>0</v>
      </c>
      <c r="S20" s="122">
        <v>0</v>
      </c>
      <c r="T20" s="122">
        <v>0</v>
      </c>
    </row>
    <row r="21" ht="19.5" customHeight="1" spans="1:20">
      <c r="A21" s="121" t="s">
        <v>149</v>
      </c>
      <c r="B21" s="121"/>
      <c r="C21" s="121"/>
      <c r="D21" s="121" t="s">
        <v>150</v>
      </c>
      <c r="E21" s="122">
        <v>0</v>
      </c>
      <c r="F21" s="122">
        <v>0</v>
      </c>
      <c r="G21" s="122">
        <v>0</v>
      </c>
      <c r="H21" s="122">
        <v>161874.68</v>
      </c>
      <c r="I21" s="122">
        <v>161874.68</v>
      </c>
      <c r="J21" s="122">
        <v>0</v>
      </c>
      <c r="K21" s="122">
        <v>161874.68</v>
      </c>
      <c r="L21" s="122">
        <v>161874.68</v>
      </c>
      <c r="M21" s="122">
        <v>135975</v>
      </c>
      <c r="N21" s="122">
        <v>25899.68</v>
      </c>
      <c r="O21" s="122">
        <v>0</v>
      </c>
      <c r="P21" s="122">
        <v>0</v>
      </c>
      <c r="Q21" s="122">
        <v>0</v>
      </c>
      <c r="R21" s="122">
        <v>0</v>
      </c>
      <c r="S21" s="122">
        <v>0</v>
      </c>
      <c r="T21" s="122">
        <v>0</v>
      </c>
    </row>
    <row r="22" ht="19.5" customHeight="1" spans="1:20">
      <c r="A22" s="121" t="s">
        <v>151</v>
      </c>
      <c r="B22" s="121"/>
      <c r="C22" s="121"/>
      <c r="D22" s="121" t="s">
        <v>138</v>
      </c>
      <c r="E22" s="122">
        <v>0</v>
      </c>
      <c r="F22" s="122">
        <v>0</v>
      </c>
      <c r="G22" s="122">
        <v>0</v>
      </c>
      <c r="H22" s="122">
        <v>161874.68</v>
      </c>
      <c r="I22" s="122">
        <v>161874.68</v>
      </c>
      <c r="J22" s="122">
        <v>0</v>
      </c>
      <c r="K22" s="122">
        <v>161874.68</v>
      </c>
      <c r="L22" s="122">
        <v>161874.68</v>
      </c>
      <c r="M22" s="122">
        <v>135975</v>
      </c>
      <c r="N22" s="122">
        <v>25899.68</v>
      </c>
      <c r="O22" s="122">
        <v>0</v>
      </c>
      <c r="P22" s="122">
        <v>0</v>
      </c>
      <c r="Q22" s="122">
        <v>0</v>
      </c>
      <c r="R22" s="122">
        <v>0</v>
      </c>
      <c r="S22" s="122">
        <v>0</v>
      </c>
      <c r="T22" s="122">
        <v>0</v>
      </c>
    </row>
    <row r="23" ht="19.5" customHeight="1" spans="1:20">
      <c r="A23" s="121" t="s">
        <v>152</v>
      </c>
      <c r="B23" s="121"/>
      <c r="C23" s="121"/>
      <c r="D23" s="121" t="s">
        <v>153</v>
      </c>
      <c r="E23" s="122">
        <v>0</v>
      </c>
      <c r="F23" s="122">
        <v>0</v>
      </c>
      <c r="G23" s="122">
        <v>0</v>
      </c>
      <c r="H23" s="122">
        <v>160971.12</v>
      </c>
      <c r="I23" s="122">
        <v>160971.12</v>
      </c>
      <c r="J23" s="122">
        <v>0</v>
      </c>
      <c r="K23" s="122">
        <v>160971.12</v>
      </c>
      <c r="L23" s="122">
        <v>160971.12</v>
      </c>
      <c r="M23" s="122">
        <v>158371.12</v>
      </c>
      <c r="N23" s="122">
        <v>2600</v>
      </c>
      <c r="O23" s="122">
        <v>0</v>
      </c>
      <c r="P23" s="122">
        <v>0</v>
      </c>
      <c r="Q23" s="122">
        <v>0</v>
      </c>
      <c r="R23" s="122">
        <v>0</v>
      </c>
      <c r="S23" s="122">
        <v>0</v>
      </c>
      <c r="T23" s="122">
        <v>0</v>
      </c>
    </row>
    <row r="24" ht="19.5" customHeight="1" spans="1:20">
      <c r="A24" s="121" t="s">
        <v>154</v>
      </c>
      <c r="B24" s="121"/>
      <c r="C24" s="121"/>
      <c r="D24" s="121" t="s">
        <v>155</v>
      </c>
      <c r="E24" s="122">
        <v>0</v>
      </c>
      <c r="F24" s="122">
        <v>0</v>
      </c>
      <c r="G24" s="122">
        <v>0</v>
      </c>
      <c r="H24" s="122">
        <v>160971.12</v>
      </c>
      <c r="I24" s="122">
        <v>160971.12</v>
      </c>
      <c r="J24" s="122">
        <v>0</v>
      </c>
      <c r="K24" s="122">
        <v>160971.12</v>
      </c>
      <c r="L24" s="122">
        <v>160971.12</v>
      </c>
      <c r="M24" s="122">
        <v>158371.12</v>
      </c>
      <c r="N24" s="122">
        <v>2600</v>
      </c>
      <c r="O24" s="122">
        <v>0</v>
      </c>
      <c r="P24" s="122">
        <v>0</v>
      </c>
      <c r="Q24" s="122">
        <v>0</v>
      </c>
      <c r="R24" s="122">
        <v>0</v>
      </c>
      <c r="S24" s="122">
        <v>0</v>
      </c>
      <c r="T24" s="122">
        <v>0</v>
      </c>
    </row>
    <row r="25" ht="19.5" customHeight="1" spans="1:20">
      <c r="A25" s="121" t="s">
        <v>156</v>
      </c>
      <c r="B25" s="121"/>
      <c r="C25" s="121"/>
      <c r="D25" s="121" t="s">
        <v>157</v>
      </c>
      <c r="E25" s="122">
        <v>0</v>
      </c>
      <c r="F25" s="122">
        <v>0</v>
      </c>
      <c r="G25" s="122">
        <v>0</v>
      </c>
      <c r="H25" s="122">
        <v>247599</v>
      </c>
      <c r="I25" s="122">
        <v>247599</v>
      </c>
      <c r="J25" s="122">
        <v>0</v>
      </c>
      <c r="K25" s="122">
        <v>247599</v>
      </c>
      <c r="L25" s="122">
        <v>247599</v>
      </c>
      <c r="M25" s="122">
        <v>228699</v>
      </c>
      <c r="N25" s="122">
        <v>18900</v>
      </c>
      <c r="O25" s="122">
        <v>0</v>
      </c>
      <c r="P25" s="122">
        <v>0</v>
      </c>
      <c r="Q25" s="122">
        <v>0</v>
      </c>
      <c r="R25" s="122">
        <v>0</v>
      </c>
      <c r="S25" s="122">
        <v>0</v>
      </c>
      <c r="T25" s="122">
        <v>0</v>
      </c>
    </row>
    <row r="26" ht="19.5" customHeight="1" spans="1:20">
      <c r="A26" s="121" t="s">
        <v>158</v>
      </c>
      <c r="B26" s="121"/>
      <c r="C26" s="121"/>
      <c r="D26" s="121" t="s">
        <v>138</v>
      </c>
      <c r="E26" s="122">
        <v>0</v>
      </c>
      <c r="F26" s="122">
        <v>0</v>
      </c>
      <c r="G26" s="122">
        <v>0</v>
      </c>
      <c r="H26" s="122">
        <v>247599</v>
      </c>
      <c r="I26" s="122">
        <v>247599</v>
      </c>
      <c r="J26" s="122">
        <v>0</v>
      </c>
      <c r="K26" s="122">
        <v>247599</v>
      </c>
      <c r="L26" s="122">
        <v>247599</v>
      </c>
      <c r="M26" s="122">
        <v>228699</v>
      </c>
      <c r="N26" s="122">
        <v>18900</v>
      </c>
      <c r="O26" s="122">
        <v>0</v>
      </c>
      <c r="P26" s="122">
        <v>0</v>
      </c>
      <c r="Q26" s="122">
        <v>0</v>
      </c>
      <c r="R26" s="122">
        <v>0</v>
      </c>
      <c r="S26" s="122">
        <v>0</v>
      </c>
      <c r="T26" s="122">
        <v>0</v>
      </c>
    </row>
    <row r="27" ht="19.5" customHeight="1" spans="1:20">
      <c r="A27" s="121" t="s">
        <v>159</v>
      </c>
      <c r="B27" s="121"/>
      <c r="C27" s="121"/>
      <c r="D27" s="121" t="s">
        <v>160</v>
      </c>
      <c r="E27" s="122">
        <v>0</v>
      </c>
      <c r="F27" s="122">
        <v>0</v>
      </c>
      <c r="G27" s="122">
        <v>0</v>
      </c>
      <c r="H27" s="122">
        <v>36890</v>
      </c>
      <c r="I27" s="122">
        <v>20890</v>
      </c>
      <c r="J27" s="122">
        <v>16000</v>
      </c>
      <c r="K27" s="122">
        <v>36890</v>
      </c>
      <c r="L27" s="122">
        <v>20890</v>
      </c>
      <c r="M27" s="122">
        <v>20890</v>
      </c>
      <c r="N27" s="122">
        <v>0</v>
      </c>
      <c r="O27" s="122">
        <v>16000</v>
      </c>
      <c r="P27" s="122">
        <v>0</v>
      </c>
      <c r="Q27" s="122">
        <v>0</v>
      </c>
      <c r="R27" s="122">
        <v>0</v>
      </c>
      <c r="S27" s="122">
        <v>0</v>
      </c>
      <c r="T27" s="122">
        <v>0</v>
      </c>
    </row>
    <row r="28" ht="19.5" customHeight="1" spans="1:20">
      <c r="A28" s="121" t="s">
        <v>161</v>
      </c>
      <c r="B28" s="121"/>
      <c r="C28" s="121"/>
      <c r="D28" s="121" t="s">
        <v>138</v>
      </c>
      <c r="E28" s="122">
        <v>0</v>
      </c>
      <c r="F28" s="122">
        <v>0</v>
      </c>
      <c r="G28" s="122">
        <v>0</v>
      </c>
      <c r="H28" s="122">
        <v>20890</v>
      </c>
      <c r="I28" s="122">
        <v>20890</v>
      </c>
      <c r="J28" s="122">
        <v>0</v>
      </c>
      <c r="K28" s="122">
        <v>20890</v>
      </c>
      <c r="L28" s="122">
        <v>20890</v>
      </c>
      <c r="M28" s="122">
        <v>20890</v>
      </c>
      <c r="N28" s="122">
        <v>0</v>
      </c>
      <c r="O28" s="122">
        <v>0</v>
      </c>
      <c r="P28" s="122">
        <v>0</v>
      </c>
      <c r="Q28" s="122">
        <v>0</v>
      </c>
      <c r="R28" s="122">
        <v>0</v>
      </c>
      <c r="S28" s="122">
        <v>0</v>
      </c>
      <c r="T28" s="122">
        <v>0</v>
      </c>
    </row>
    <row r="29" ht="19.5" customHeight="1" spans="1:20">
      <c r="A29" s="121" t="s">
        <v>162</v>
      </c>
      <c r="B29" s="121"/>
      <c r="C29" s="121"/>
      <c r="D29" s="121" t="s">
        <v>163</v>
      </c>
      <c r="E29" s="122">
        <v>0</v>
      </c>
      <c r="F29" s="122">
        <v>0</v>
      </c>
      <c r="G29" s="122">
        <v>0</v>
      </c>
      <c r="H29" s="122">
        <v>16000</v>
      </c>
      <c r="I29" s="122">
        <v>0</v>
      </c>
      <c r="J29" s="122">
        <v>16000</v>
      </c>
      <c r="K29" s="122">
        <v>16000</v>
      </c>
      <c r="L29" s="122">
        <v>0</v>
      </c>
      <c r="M29" s="122">
        <v>0</v>
      </c>
      <c r="N29" s="122">
        <v>0</v>
      </c>
      <c r="O29" s="122">
        <v>16000</v>
      </c>
      <c r="P29" s="122">
        <v>0</v>
      </c>
      <c r="Q29" s="122">
        <v>0</v>
      </c>
      <c r="R29" s="122">
        <v>0</v>
      </c>
      <c r="S29" s="122">
        <v>0</v>
      </c>
      <c r="T29" s="122">
        <v>0</v>
      </c>
    </row>
    <row r="30" ht="19.5" customHeight="1" spans="1:20">
      <c r="A30" s="121" t="s">
        <v>164</v>
      </c>
      <c r="B30" s="121"/>
      <c r="C30" s="121"/>
      <c r="D30" s="121" t="s">
        <v>165</v>
      </c>
      <c r="E30" s="122">
        <v>0</v>
      </c>
      <c r="F30" s="122">
        <v>0</v>
      </c>
      <c r="G30" s="122">
        <v>0</v>
      </c>
      <c r="H30" s="122">
        <v>10000</v>
      </c>
      <c r="I30" s="122">
        <v>0</v>
      </c>
      <c r="J30" s="122">
        <v>10000</v>
      </c>
      <c r="K30" s="122">
        <v>10000</v>
      </c>
      <c r="L30" s="122">
        <v>0</v>
      </c>
      <c r="M30" s="122">
        <v>0</v>
      </c>
      <c r="N30" s="122">
        <v>0</v>
      </c>
      <c r="O30" s="122">
        <v>10000</v>
      </c>
      <c r="P30" s="122">
        <v>0</v>
      </c>
      <c r="Q30" s="122">
        <v>0</v>
      </c>
      <c r="R30" s="122">
        <v>0</v>
      </c>
      <c r="S30" s="122">
        <v>0</v>
      </c>
      <c r="T30" s="122">
        <v>0</v>
      </c>
    </row>
    <row r="31" ht="19.5" customHeight="1" spans="1:20">
      <c r="A31" s="121" t="s">
        <v>166</v>
      </c>
      <c r="B31" s="121"/>
      <c r="C31" s="121"/>
      <c r="D31" s="121" t="s">
        <v>167</v>
      </c>
      <c r="E31" s="122">
        <v>0</v>
      </c>
      <c r="F31" s="122">
        <v>0</v>
      </c>
      <c r="G31" s="122">
        <v>0</v>
      </c>
      <c r="H31" s="122">
        <v>10000</v>
      </c>
      <c r="I31" s="122">
        <v>0</v>
      </c>
      <c r="J31" s="122">
        <v>10000</v>
      </c>
      <c r="K31" s="122">
        <v>10000</v>
      </c>
      <c r="L31" s="122">
        <v>0</v>
      </c>
      <c r="M31" s="122">
        <v>0</v>
      </c>
      <c r="N31" s="122">
        <v>0</v>
      </c>
      <c r="O31" s="122">
        <v>10000</v>
      </c>
      <c r="P31" s="122">
        <v>0</v>
      </c>
      <c r="Q31" s="122">
        <v>0</v>
      </c>
      <c r="R31" s="122">
        <v>0</v>
      </c>
      <c r="S31" s="122">
        <v>0</v>
      </c>
      <c r="T31" s="122">
        <v>0</v>
      </c>
    </row>
    <row r="32" ht="19.5" customHeight="1" spans="1:20">
      <c r="A32" s="121" t="s">
        <v>168</v>
      </c>
      <c r="B32" s="121"/>
      <c r="C32" s="121"/>
      <c r="D32" s="121" t="s">
        <v>169</v>
      </c>
      <c r="E32" s="122">
        <v>0</v>
      </c>
      <c r="F32" s="122">
        <v>0</v>
      </c>
      <c r="G32" s="122">
        <v>0</v>
      </c>
      <c r="H32" s="122">
        <v>472005.2</v>
      </c>
      <c r="I32" s="122">
        <v>466593.54</v>
      </c>
      <c r="J32" s="122">
        <v>5411.66</v>
      </c>
      <c r="K32" s="122">
        <v>472005.2</v>
      </c>
      <c r="L32" s="122">
        <v>466593.54</v>
      </c>
      <c r="M32" s="122">
        <v>456213.54</v>
      </c>
      <c r="N32" s="122">
        <v>10380</v>
      </c>
      <c r="O32" s="122">
        <v>5411.66</v>
      </c>
      <c r="P32" s="122">
        <v>0</v>
      </c>
      <c r="Q32" s="122">
        <v>0</v>
      </c>
      <c r="R32" s="122">
        <v>0</v>
      </c>
      <c r="S32" s="122">
        <v>0</v>
      </c>
      <c r="T32" s="122">
        <v>0</v>
      </c>
    </row>
    <row r="33" ht="19.5" customHeight="1" spans="1:20">
      <c r="A33" s="121" t="s">
        <v>170</v>
      </c>
      <c r="B33" s="121"/>
      <c r="C33" s="121"/>
      <c r="D33" s="121" t="s">
        <v>171</v>
      </c>
      <c r="E33" s="122">
        <v>0</v>
      </c>
      <c r="F33" s="122">
        <v>0</v>
      </c>
      <c r="G33" s="122">
        <v>0</v>
      </c>
      <c r="H33" s="122">
        <v>469865.2</v>
      </c>
      <c r="I33" s="122">
        <v>466593.54</v>
      </c>
      <c r="J33" s="122">
        <v>3271.66</v>
      </c>
      <c r="K33" s="122">
        <v>469865.2</v>
      </c>
      <c r="L33" s="122">
        <v>466593.54</v>
      </c>
      <c r="M33" s="122">
        <v>456213.54</v>
      </c>
      <c r="N33" s="122">
        <v>10380</v>
      </c>
      <c r="O33" s="122">
        <v>3271.66</v>
      </c>
      <c r="P33" s="122">
        <v>0</v>
      </c>
      <c r="Q33" s="122">
        <v>0</v>
      </c>
      <c r="R33" s="122">
        <v>0</v>
      </c>
      <c r="S33" s="122">
        <v>0</v>
      </c>
      <c r="T33" s="122">
        <v>0</v>
      </c>
    </row>
    <row r="34" ht="19.5" customHeight="1" spans="1:20">
      <c r="A34" s="121" t="s">
        <v>172</v>
      </c>
      <c r="B34" s="121"/>
      <c r="C34" s="121"/>
      <c r="D34" s="121" t="s">
        <v>173</v>
      </c>
      <c r="E34" s="122">
        <v>0</v>
      </c>
      <c r="F34" s="122">
        <v>0</v>
      </c>
      <c r="G34" s="122">
        <v>0</v>
      </c>
      <c r="H34" s="122">
        <v>468197.2</v>
      </c>
      <c r="I34" s="122">
        <v>466593.54</v>
      </c>
      <c r="J34" s="122">
        <v>1603.66</v>
      </c>
      <c r="K34" s="122">
        <v>468197.2</v>
      </c>
      <c r="L34" s="122">
        <v>466593.54</v>
      </c>
      <c r="M34" s="122">
        <v>456213.54</v>
      </c>
      <c r="N34" s="122">
        <v>10380</v>
      </c>
      <c r="O34" s="122">
        <v>1603.66</v>
      </c>
      <c r="P34" s="122">
        <v>0</v>
      </c>
      <c r="Q34" s="122">
        <v>0</v>
      </c>
      <c r="R34" s="122">
        <v>0</v>
      </c>
      <c r="S34" s="122">
        <v>0</v>
      </c>
      <c r="T34" s="122">
        <v>0</v>
      </c>
    </row>
    <row r="35" ht="19.5" customHeight="1" spans="1:20">
      <c r="A35" s="121" t="s">
        <v>174</v>
      </c>
      <c r="B35" s="121"/>
      <c r="C35" s="121"/>
      <c r="D35" s="121" t="s">
        <v>175</v>
      </c>
      <c r="E35" s="122">
        <v>0</v>
      </c>
      <c r="F35" s="122">
        <v>0</v>
      </c>
      <c r="G35" s="122">
        <v>0</v>
      </c>
      <c r="H35" s="122">
        <v>1668</v>
      </c>
      <c r="I35" s="122">
        <v>0</v>
      </c>
      <c r="J35" s="122">
        <v>1668</v>
      </c>
      <c r="K35" s="122">
        <v>1668</v>
      </c>
      <c r="L35" s="122">
        <v>0</v>
      </c>
      <c r="M35" s="122">
        <v>0</v>
      </c>
      <c r="N35" s="122">
        <v>0</v>
      </c>
      <c r="O35" s="122">
        <v>1668</v>
      </c>
      <c r="P35" s="122">
        <v>0</v>
      </c>
      <c r="Q35" s="122">
        <v>0</v>
      </c>
      <c r="R35" s="122">
        <v>0</v>
      </c>
      <c r="S35" s="122">
        <v>0</v>
      </c>
      <c r="T35" s="122">
        <v>0</v>
      </c>
    </row>
    <row r="36" ht="19.5" customHeight="1" spans="1:20">
      <c r="A36" s="121" t="s">
        <v>176</v>
      </c>
      <c r="B36" s="121"/>
      <c r="C36" s="121"/>
      <c r="D36" s="121" t="s">
        <v>177</v>
      </c>
      <c r="E36" s="122">
        <v>0</v>
      </c>
      <c r="F36" s="122">
        <v>0</v>
      </c>
      <c r="G36" s="122">
        <v>0</v>
      </c>
      <c r="H36" s="122">
        <v>2140</v>
      </c>
      <c r="I36" s="122">
        <v>0</v>
      </c>
      <c r="J36" s="122">
        <v>2140</v>
      </c>
      <c r="K36" s="122">
        <v>2140</v>
      </c>
      <c r="L36" s="122">
        <v>0</v>
      </c>
      <c r="M36" s="122">
        <v>0</v>
      </c>
      <c r="N36" s="122">
        <v>0</v>
      </c>
      <c r="O36" s="122">
        <v>2140</v>
      </c>
      <c r="P36" s="122">
        <v>0</v>
      </c>
      <c r="Q36" s="122">
        <v>0</v>
      </c>
      <c r="R36" s="122">
        <v>0</v>
      </c>
      <c r="S36" s="122">
        <v>0</v>
      </c>
      <c r="T36" s="122">
        <v>0</v>
      </c>
    </row>
    <row r="37" ht="19.5" customHeight="1" spans="1:20">
      <c r="A37" s="121" t="s">
        <v>178</v>
      </c>
      <c r="B37" s="121"/>
      <c r="C37" s="121"/>
      <c r="D37" s="121" t="s">
        <v>177</v>
      </c>
      <c r="E37" s="122">
        <v>0</v>
      </c>
      <c r="F37" s="122">
        <v>0</v>
      </c>
      <c r="G37" s="122">
        <v>0</v>
      </c>
      <c r="H37" s="122">
        <v>2140</v>
      </c>
      <c r="I37" s="122">
        <v>0</v>
      </c>
      <c r="J37" s="122">
        <v>2140</v>
      </c>
      <c r="K37" s="122">
        <v>2140</v>
      </c>
      <c r="L37" s="122">
        <v>0</v>
      </c>
      <c r="M37" s="122">
        <v>0</v>
      </c>
      <c r="N37" s="122">
        <v>0</v>
      </c>
      <c r="O37" s="122">
        <v>2140</v>
      </c>
      <c r="P37" s="122">
        <v>0</v>
      </c>
      <c r="Q37" s="122">
        <v>0</v>
      </c>
      <c r="R37" s="122">
        <v>0</v>
      </c>
      <c r="S37" s="122">
        <v>0</v>
      </c>
      <c r="T37" s="122">
        <v>0</v>
      </c>
    </row>
    <row r="38" ht="19.5" customHeight="1" spans="1:20">
      <c r="A38" s="121" t="s">
        <v>179</v>
      </c>
      <c r="B38" s="121"/>
      <c r="C38" s="121"/>
      <c r="D38" s="121" t="s">
        <v>180</v>
      </c>
      <c r="E38" s="122">
        <v>0</v>
      </c>
      <c r="F38" s="122">
        <v>0</v>
      </c>
      <c r="G38" s="122">
        <v>0</v>
      </c>
      <c r="H38" s="122">
        <v>10892584</v>
      </c>
      <c r="I38" s="122">
        <v>9892584</v>
      </c>
      <c r="J38" s="122">
        <v>1000000</v>
      </c>
      <c r="K38" s="122">
        <v>10804488.74</v>
      </c>
      <c r="L38" s="122">
        <v>9804488.74</v>
      </c>
      <c r="M38" s="122">
        <v>8752908.74</v>
      </c>
      <c r="N38" s="122">
        <v>1051580</v>
      </c>
      <c r="O38" s="122">
        <v>1000000</v>
      </c>
      <c r="P38" s="122">
        <v>88095.26</v>
      </c>
      <c r="Q38" s="122">
        <v>88095.26</v>
      </c>
      <c r="R38" s="122">
        <v>0</v>
      </c>
      <c r="S38" s="122">
        <v>0</v>
      </c>
      <c r="T38" s="122">
        <v>0</v>
      </c>
    </row>
    <row r="39" ht="19.5" customHeight="1" spans="1:20">
      <c r="A39" s="121" t="s">
        <v>181</v>
      </c>
      <c r="B39" s="121"/>
      <c r="C39" s="121"/>
      <c r="D39" s="121" t="s">
        <v>182</v>
      </c>
      <c r="E39" s="122">
        <v>0</v>
      </c>
      <c r="F39" s="122">
        <v>0</v>
      </c>
      <c r="G39" s="122">
        <v>0</v>
      </c>
      <c r="H39" s="122">
        <v>7645052.7</v>
      </c>
      <c r="I39" s="122">
        <v>7645052.7</v>
      </c>
      <c r="J39" s="122">
        <v>0</v>
      </c>
      <c r="K39" s="122">
        <v>7645052.7</v>
      </c>
      <c r="L39" s="122">
        <v>7645052.7</v>
      </c>
      <c r="M39" s="122">
        <v>6593472.7</v>
      </c>
      <c r="N39" s="122">
        <v>1051580</v>
      </c>
      <c r="O39" s="122">
        <v>0</v>
      </c>
      <c r="P39" s="122">
        <v>0</v>
      </c>
      <c r="Q39" s="122">
        <v>0</v>
      </c>
      <c r="R39" s="122">
        <v>0</v>
      </c>
      <c r="S39" s="122">
        <v>0</v>
      </c>
      <c r="T39" s="122">
        <v>0</v>
      </c>
    </row>
    <row r="40" ht="19.5" customHeight="1" spans="1:20">
      <c r="A40" s="121" t="s">
        <v>183</v>
      </c>
      <c r="B40" s="121"/>
      <c r="C40" s="121"/>
      <c r="D40" s="121" t="s">
        <v>184</v>
      </c>
      <c r="E40" s="122">
        <v>0</v>
      </c>
      <c r="F40" s="122">
        <v>0</v>
      </c>
      <c r="G40" s="122">
        <v>0</v>
      </c>
      <c r="H40" s="122">
        <v>7505647.4</v>
      </c>
      <c r="I40" s="122">
        <v>7505647.4</v>
      </c>
      <c r="J40" s="122">
        <v>0</v>
      </c>
      <c r="K40" s="122">
        <v>7505647.4</v>
      </c>
      <c r="L40" s="122">
        <v>7505647.4</v>
      </c>
      <c r="M40" s="122">
        <v>6465647.4</v>
      </c>
      <c r="N40" s="122">
        <v>1040000</v>
      </c>
      <c r="O40" s="122">
        <v>0</v>
      </c>
      <c r="P40" s="122">
        <v>0</v>
      </c>
      <c r="Q40" s="122">
        <v>0</v>
      </c>
      <c r="R40" s="122">
        <v>0</v>
      </c>
      <c r="S40" s="122">
        <v>0</v>
      </c>
      <c r="T40" s="122">
        <v>0</v>
      </c>
    </row>
    <row r="41" ht="19.5" customHeight="1" spans="1:20">
      <c r="A41" s="121" t="s">
        <v>185</v>
      </c>
      <c r="B41" s="121"/>
      <c r="C41" s="121"/>
      <c r="D41" s="121" t="s">
        <v>186</v>
      </c>
      <c r="E41" s="122">
        <v>0</v>
      </c>
      <c r="F41" s="122">
        <v>0</v>
      </c>
      <c r="G41" s="122">
        <v>0</v>
      </c>
      <c r="H41" s="122">
        <v>139405.3</v>
      </c>
      <c r="I41" s="122">
        <v>139405.3</v>
      </c>
      <c r="J41" s="122">
        <v>0</v>
      </c>
      <c r="K41" s="122">
        <v>139405.3</v>
      </c>
      <c r="L41" s="122">
        <v>139405.3</v>
      </c>
      <c r="M41" s="122">
        <v>127825.3</v>
      </c>
      <c r="N41" s="122">
        <v>11580</v>
      </c>
      <c r="O41" s="122">
        <v>0</v>
      </c>
      <c r="P41" s="122">
        <v>0</v>
      </c>
      <c r="Q41" s="122">
        <v>0</v>
      </c>
      <c r="R41" s="122">
        <v>0</v>
      </c>
      <c r="S41" s="122">
        <v>0</v>
      </c>
      <c r="T41" s="122">
        <v>0</v>
      </c>
    </row>
    <row r="42" ht="19.5" customHeight="1" spans="1:20">
      <c r="A42" s="121" t="s">
        <v>187</v>
      </c>
      <c r="B42" s="121"/>
      <c r="C42" s="121"/>
      <c r="D42" s="121" t="s">
        <v>188</v>
      </c>
      <c r="E42" s="122">
        <v>0</v>
      </c>
      <c r="F42" s="122">
        <v>0</v>
      </c>
      <c r="G42" s="122">
        <v>0</v>
      </c>
      <c r="H42" s="122">
        <v>2173542.3</v>
      </c>
      <c r="I42" s="122">
        <v>2173542.3</v>
      </c>
      <c r="J42" s="122">
        <v>0</v>
      </c>
      <c r="K42" s="122">
        <v>2085447.04</v>
      </c>
      <c r="L42" s="122">
        <v>2085447.04</v>
      </c>
      <c r="M42" s="122">
        <v>2085447.04</v>
      </c>
      <c r="N42" s="122">
        <v>0</v>
      </c>
      <c r="O42" s="122">
        <v>0</v>
      </c>
      <c r="P42" s="122">
        <v>88095.26</v>
      </c>
      <c r="Q42" s="122">
        <v>88095.26</v>
      </c>
      <c r="R42" s="122">
        <v>0</v>
      </c>
      <c r="S42" s="122">
        <v>0</v>
      </c>
      <c r="T42" s="122">
        <v>0</v>
      </c>
    </row>
    <row r="43" ht="19.5" customHeight="1" spans="1:20">
      <c r="A43" s="121" t="s">
        <v>189</v>
      </c>
      <c r="B43" s="121"/>
      <c r="C43" s="121"/>
      <c r="D43" s="121" t="s">
        <v>190</v>
      </c>
      <c r="E43" s="122">
        <v>0</v>
      </c>
      <c r="F43" s="122">
        <v>0</v>
      </c>
      <c r="G43" s="122">
        <v>0</v>
      </c>
      <c r="H43" s="122">
        <v>1462417.48</v>
      </c>
      <c r="I43" s="122">
        <v>1462417.48</v>
      </c>
      <c r="J43" s="122">
        <v>0</v>
      </c>
      <c r="K43" s="122">
        <v>1462417.48</v>
      </c>
      <c r="L43" s="122">
        <v>1462417.48</v>
      </c>
      <c r="M43" s="122">
        <v>1462417.48</v>
      </c>
      <c r="N43" s="122">
        <v>0</v>
      </c>
      <c r="O43" s="122">
        <v>0</v>
      </c>
      <c r="P43" s="122">
        <v>0</v>
      </c>
      <c r="Q43" s="122">
        <v>0</v>
      </c>
      <c r="R43" s="122">
        <v>0</v>
      </c>
      <c r="S43" s="122">
        <v>0</v>
      </c>
      <c r="T43" s="122">
        <v>0</v>
      </c>
    </row>
    <row r="44" ht="19.5" customHeight="1" spans="1:20">
      <c r="A44" s="121" t="s">
        <v>191</v>
      </c>
      <c r="B44" s="121"/>
      <c r="C44" s="121"/>
      <c r="D44" s="121" t="s">
        <v>192</v>
      </c>
      <c r="E44" s="122">
        <v>0</v>
      </c>
      <c r="F44" s="122">
        <v>0</v>
      </c>
      <c r="G44" s="122">
        <v>0</v>
      </c>
      <c r="H44" s="122">
        <v>711124.82</v>
      </c>
      <c r="I44" s="122">
        <v>711124.82</v>
      </c>
      <c r="J44" s="122">
        <v>0</v>
      </c>
      <c r="K44" s="122">
        <v>623029.56</v>
      </c>
      <c r="L44" s="122">
        <v>623029.56</v>
      </c>
      <c r="M44" s="122">
        <v>623029.56</v>
      </c>
      <c r="N44" s="122">
        <v>0</v>
      </c>
      <c r="O44" s="122">
        <v>0</v>
      </c>
      <c r="P44" s="122">
        <v>88095.26</v>
      </c>
      <c r="Q44" s="122">
        <v>88095.26</v>
      </c>
      <c r="R44" s="122">
        <v>0</v>
      </c>
      <c r="S44" s="122">
        <v>0</v>
      </c>
      <c r="T44" s="122">
        <v>0</v>
      </c>
    </row>
    <row r="45" ht="19.5" customHeight="1" spans="1:20">
      <c r="A45" s="121" t="s">
        <v>193</v>
      </c>
      <c r="B45" s="121"/>
      <c r="C45" s="121"/>
      <c r="D45" s="121" t="s">
        <v>194</v>
      </c>
      <c r="E45" s="122">
        <v>0</v>
      </c>
      <c r="F45" s="122">
        <v>0</v>
      </c>
      <c r="G45" s="122">
        <v>0</v>
      </c>
      <c r="H45" s="122">
        <v>73989</v>
      </c>
      <c r="I45" s="122">
        <v>73989</v>
      </c>
      <c r="J45" s="122">
        <v>0</v>
      </c>
      <c r="K45" s="122">
        <v>73989</v>
      </c>
      <c r="L45" s="122">
        <v>73989</v>
      </c>
      <c r="M45" s="122">
        <v>73989</v>
      </c>
      <c r="N45" s="122">
        <v>0</v>
      </c>
      <c r="O45" s="122">
        <v>0</v>
      </c>
      <c r="P45" s="122">
        <v>0</v>
      </c>
      <c r="Q45" s="122">
        <v>0</v>
      </c>
      <c r="R45" s="122">
        <v>0</v>
      </c>
      <c r="S45" s="122">
        <v>0</v>
      </c>
      <c r="T45" s="122">
        <v>0</v>
      </c>
    </row>
    <row r="46" ht="19.5" customHeight="1" spans="1:20">
      <c r="A46" s="121" t="s">
        <v>195</v>
      </c>
      <c r="B46" s="121"/>
      <c r="C46" s="121"/>
      <c r="D46" s="121" t="s">
        <v>196</v>
      </c>
      <c r="E46" s="122">
        <v>0</v>
      </c>
      <c r="F46" s="122">
        <v>0</v>
      </c>
      <c r="G46" s="122">
        <v>0</v>
      </c>
      <c r="H46" s="122">
        <v>73989</v>
      </c>
      <c r="I46" s="122">
        <v>73989</v>
      </c>
      <c r="J46" s="122">
        <v>0</v>
      </c>
      <c r="K46" s="122">
        <v>73989</v>
      </c>
      <c r="L46" s="122">
        <v>73989</v>
      </c>
      <c r="M46" s="122">
        <v>73989</v>
      </c>
      <c r="N46" s="122">
        <v>0</v>
      </c>
      <c r="O46" s="122">
        <v>0</v>
      </c>
      <c r="P46" s="122">
        <v>0</v>
      </c>
      <c r="Q46" s="122">
        <v>0</v>
      </c>
      <c r="R46" s="122">
        <v>0</v>
      </c>
      <c r="S46" s="122">
        <v>0</v>
      </c>
      <c r="T46" s="122">
        <v>0</v>
      </c>
    </row>
    <row r="47" ht="19.5" customHeight="1" spans="1:20">
      <c r="A47" s="121" t="s">
        <v>197</v>
      </c>
      <c r="B47" s="121"/>
      <c r="C47" s="121"/>
      <c r="D47" s="121" t="s">
        <v>198</v>
      </c>
      <c r="E47" s="122">
        <v>0</v>
      </c>
      <c r="F47" s="122">
        <v>0</v>
      </c>
      <c r="G47" s="122">
        <v>0</v>
      </c>
      <c r="H47" s="122">
        <v>1000000</v>
      </c>
      <c r="I47" s="122">
        <v>0</v>
      </c>
      <c r="J47" s="122">
        <v>1000000</v>
      </c>
      <c r="K47" s="122">
        <v>1000000</v>
      </c>
      <c r="L47" s="122">
        <v>0</v>
      </c>
      <c r="M47" s="122">
        <v>0</v>
      </c>
      <c r="N47" s="122">
        <v>0</v>
      </c>
      <c r="O47" s="122">
        <v>1000000</v>
      </c>
      <c r="P47" s="122">
        <v>0</v>
      </c>
      <c r="Q47" s="122">
        <v>0</v>
      </c>
      <c r="R47" s="122">
        <v>0</v>
      </c>
      <c r="S47" s="122">
        <v>0</v>
      </c>
      <c r="T47" s="122">
        <v>0</v>
      </c>
    </row>
    <row r="48" ht="19.5" customHeight="1" spans="1:20">
      <c r="A48" s="121" t="s">
        <v>199</v>
      </c>
      <c r="B48" s="121"/>
      <c r="C48" s="121"/>
      <c r="D48" s="121" t="s">
        <v>200</v>
      </c>
      <c r="E48" s="122">
        <v>0</v>
      </c>
      <c r="F48" s="122">
        <v>0</v>
      </c>
      <c r="G48" s="122">
        <v>0</v>
      </c>
      <c r="H48" s="122">
        <v>1000000</v>
      </c>
      <c r="I48" s="122">
        <v>0</v>
      </c>
      <c r="J48" s="122">
        <v>1000000</v>
      </c>
      <c r="K48" s="122">
        <v>1000000</v>
      </c>
      <c r="L48" s="122">
        <v>0</v>
      </c>
      <c r="M48" s="122">
        <v>0</v>
      </c>
      <c r="N48" s="122">
        <v>0</v>
      </c>
      <c r="O48" s="122">
        <v>1000000</v>
      </c>
      <c r="P48" s="122">
        <v>0</v>
      </c>
      <c r="Q48" s="122">
        <v>0</v>
      </c>
      <c r="R48" s="122">
        <v>0</v>
      </c>
      <c r="S48" s="122">
        <v>0</v>
      </c>
      <c r="T48" s="122">
        <v>0</v>
      </c>
    </row>
    <row r="49" ht="19.5" customHeight="1" spans="1:20">
      <c r="A49" s="121" t="s">
        <v>201</v>
      </c>
      <c r="B49" s="121"/>
      <c r="C49" s="121"/>
      <c r="D49" s="121" t="s">
        <v>202</v>
      </c>
      <c r="E49" s="122">
        <v>0</v>
      </c>
      <c r="F49" s="122">
        <v>0</v>
      </c>
      <c r="G49" s="122">
        <v>0</v>
      </c>
      <c r="H49" s="122">
        <v>1407735.05</v>
      </c>
      <c r="I49" s="122">
        <v>1407735.05</v>
      </c>
      <c r="J49" s="122">
        <v>0</v>
      </c>
      <c r="K49" s="122">
        <v>1407638.88</v>
      </c>
      <c r="L49" s="122">
        <v>1407638.88</v>
      </c>
      <c r="M49" s="122">
        <v>1407638.88</v>
      </c>
      <c r="N49" s="122">
        <v>0</v>
      </c>
      <c r="O49" s="122">
        <v>0</v>
      </c>
      <c r="P49" s="122">
        <v>96.17</v>
      </c>
      <c r="Q49" s="122">
        <v>96.17</v>
      </c>
      <c r="R49" s="122">
        <v>0</v>
      </c>
      <c r="S49" s="122">
        <v>0</v>
      </c>
      <c r="T49" s="122">
        <v>0</v>
      </c>
    </row>
    <row r="50" ht="19.5" customHeight="1" spans="1:20">
      <c r="A50" s="121" t="s">
        <v>203</v>
      </c>
      <c r="B50" s="121"/>
      <c r="C50" s="121"/>
      <c r="D50" s="121" t="s">
        <v>204</v>
      </c>
      <c r="E50" s="122">
        <v>0</v>
      </c>
      <c r="F50" s="122">
        <v>0</v>
      </c>
      <c r="G50" s="122">
        <v>0</v>
      </c>
      <c r="H50" s="122">
        <v>1407735.05</v>
      </c>
      <c r="I50" s="122">
        <v>1407735.05</v>
      </c>
      <c r="J50" s="122">
        <v>0</v>
      </c>
      <c r="K50" s="122">
        <v>1407638.88</v>
      </c>
      <c r="L50" s="122">
        <v>1407638.88</v>
      </c>
      <c r="M50" s="122">
        <v>1407638.88</v>
      </c>
      <c r="N50" s="122">
        <v>0</v>
      </c>
      <c r="O50" s="122">
        <v>0</v>
      </c>
      <c r="P50" s="122">
        <v>96.17</v>
      </c>
      <c r="Q50" s="122">
        <v>96.17</v>
      </c>
      <c r="R50" s="122">
        <v>0</v>
      </c>
      <c r="S50" s="122">
        <v>0</v>
      </c>
      <c r="T50" s="122">
        <v>0</v>
      </c>
    </row>
    <row r="51" ht="19.5" customHeight="1" spans="1:20">
      <c r="A51" s="121" t="s">
        <v>205</v>
      </c>
      <c r="B51" s="121"/>
      <c r="C51" s="121"/>
      <c r="D51" s="121" t="s">
        <v>206</v>
      </c>
      <c r="E51" s="122">
        <v>0</v>
      </c>
      <c r="F51" s="122">
        <v>0</v>
      </c>
      <c r="G51" s="122">
        <v>0</v>
      </c>
      <c r="H51" s="122">
        <v>245918.03</v>
      </c>
      <c r="I51" s="122">
        <v>245918.03</v>
      </c>
      <c r="J51" s="122">
        <v>0</v>
      </c>
      <c r="K51" s="122">
        <v>245822.04</v>
      </c>
      <c r="L51" s="122">
        <v>245822.04</v>
      </c>
      <c r="M51" s="122">
        <v>245822.04</v>
      </c>
      <c r="N51" s="122">
        <v>0</v>
      </c>
      <c r="O51" s="122">
        <v>0</v>
      </c>
      <c r="P51" s="122">
        <v>95.99</v>
      </c>
      <c r="Q51" s="122">
        <v>95.99</v>
      </c>
      <c r="R51" s="122">
        <v>0</v>
      </c>
      <c r="S51" s="122">
        <v>0</v>
      </c>
      <c r="T51" s="122">
        <v>0</v>
      </c>
    </row>
    <row r="52" ht="19.5" customHeight="1" spans="1:20">
      <c r="A52" s="121" t="s">
        <v>207</v>
      </c>
      <c r="B52" s="121"/>
      <c r="C52" s="121"/>
      <c r="D52" s="121" t="s">
        <v>208</v>
      </c>
      <c r="E52" s="122">
        <v>0</v>
      </c>
      <c r="F52" s="122">
        <v>0</v>
      </c>
      <c r="G52" s="122">
        <v>0</v>
      </c>
      <c r="H52" s="122">
        <v>479251.91</v>
      </c>
      <c r="I52" s="122">
        <v>479251.91</v>
      </c>
      <c r="J52" s="122">
        <v>0</v>
      </c>
      <c r="K52" s="122">
        <v>479251.91</v>
      </c>
      <c r="L52" s="122">
        <v>479251.91</v>
      </c>
      <c r="M52" s="122">
        <v>479251.91</v>
      </c>
      <c r="N52" s="122">
        <v>0</v>
      </c>
      <c r="O52" s="122">
        <v>0</v>
      </c>
      <c r="P52" s="122">
        <v>0</v>
      </c>
      <c r="Q52" s="122">
        <v>0</v>
      </c>
      <c r="R52" s="122">
        <v>0</v>
      </c>
      <c r="S52" s="122">
        <v>0</v>
      </c>
      <c r="T52" s="122">
        <v>0</v>
      </c>
    </row>
    <row r="53" ht="19.5" customHeight="1" spans="1:20">
      <c r="A53" s="121" t="s">
        <v>209</v>
      </c>
      <c r="B53" s="121"/>
      <c r="C53" s="121"/>
      <c r="D53" s="121" t="s">
        <v>210</v>
      </c>
      <c r="E53" s="122">
        <v>0</v>
      </c>
      <c r="F53" s="122">
        <v>0</v>
      </c>
      <c r="G53" s="122">
        <v>0</v>
      </c>
      <c r="H53" s="122">
        <v>601805.28</v>
      </c>
      <c r="I53" s="122">
        <v>601805.28</v>
      </c>
      <c r="J53" s="122">
        <v>0</v>
      </c>
      <c r="K53" s="122">
        <v>601805.28</v>
      </c>
      <c r="L53" s="122">
        <v>601805.28</v>
      </c>
      <c r="M53" s="122">
        <v>601805.28</v>
      </c>
      <c r="N53" s="122">
        <v>0</v>
      </c>
      <c r="O53" s="122">
        <v>0</v>
      </c>
      <c r="P53" s="122">
        <v>0</v>
      </c>
      <c r="Q53" s="122">
        <v>0</v>
      </c>
      <c r="R53" s="122">
        <v>0</v>
      </c>
      <c r="S53" s="122">
        <v>0</v>
      </c>
      <c r="T53" s="122">
        <v>0</v>
      </c>
    </row>
    <row r="54" ht="19.5" customHeight="1" spans="1:20">
      <c r="A54" s="121" t="s">
        <v>211</v>
      </c>
      <c r="B54" s="121"/>
      <c r="C54" s="121"/>
      <c r="D54" s="121" t="s">
        <v>212</v>
      </c>
      <c r="E54" s="122">
        <v>0</v>
      </c>
      <c r="F54" s="122">
        <v>0</v>
      </c>
      <c r="G54" s="122">
        <v>0</v>
      </c>
      <c r="H54" s="122">
        <v>80759.83</v>
      </c>
      <c r="I54" s="122">
        <v>80759.83</v>
      </c>
      <c r="J54" s="122">
        <v>0</v>
      </c>
      <c r="K54" s="122">
        <v>80759.65</v>
      </c>
      <c r="L54" s="122">
        <v>80759.65</v>
      </c>
      <c r="M54" s="122">
        <v>80759.65</v>
      </c>
      <c r="N54" s="122">
        <v>0</v>
      </c>
      <c r="O54" s="122">
        <v>0</v>
      </c>
      <c r="P54" s="122">
        <v>0.18</v>
      </c>
      <c r="Q54" s="122">
        <v>0.18</v>
      </c>
      <c r="R54" s="122">
        <v>0</v>
      </c>
      <c r="S54" s="122">
        <v>0</v>
      </c>
      <c r="T54" s="122">
        <v>0</v>
      </c>
    </row>
    <row r="55" ht="19.5" customHeight="1" spans="1:20">
      <c r="A55" s="121" t="s">
        <v>213</v>
      </c>
      <c r="B55" s="121"/>
      <c r="C55" s="121"/>
      <c r="D55" s="121" t="s">
        <v>214</v>
      </c>
      <c r="E55" s="122">
        <v>0</v>
      </c>
      <c r="F55" s="122">
        <v>0</v>
      </c>
      <c r="G55" s="122">
        <v>0</v>
      </c>
      <c r="H55" s="122">
        <v>2757324.34</v>
      </c>
      <c r="I55" s="122">
        <v>2757324.34</v>
      </c>
      <c r="J55" s="122">
        <v>0</v>
      </c>
      <c r="K55" s="122">
        <v>2757324.34</v>
      </c>
      <c r="L55" s="122">
        <v>2757324.34</v>
      </c>
      <c r="M55" s="122">
        <v>2752124.34</v>
      </c>
      <c r="N55" s="122">
        <v>5200</v>
      </c>
      <c r="O55" s="122">
        <v>0</v>
      </c>
      <c r="P55" s="122">
        <v>0</v>
      </c>
      <c r="Q55" s="122">
        <v>0</v>
      </c>
      <c r="R55" s="122">
        <v>0</v>
      </c>
      <c r="S55" s="122">
        <v>0</v>
      </c>
      <c r="T55" s="122">
        <v>0</v>
      </c>
    </row>
    <row r="56" ht="19.5" customHeight="1" spans="1:20">
      <c r="A56" s="121" t="s">
        <v>215</v>
      </c>
      <c r="B56" s="121"/>
      <c r="C56" s="121"/>
      <c r="D56" s="121" t="s">
        <v>216</v>
      </c>
      <c r="E56" s="122">
        <v>0</v>
      </c>
      <c r="F56" s="122">
        <v>0</v>
      </c>
      <c r="G56" s="122">
        <v>0</v>
      </c>
      <c r="H56" s="122">
        <v>2757324.34</v>
      </c>
      <c r="I56" s="122">
        <v>2757324.34</v>
      </c>
      <c r="J56" s="122">
        <v>0</v>
      </c>
      <c r="K56" s="122">
        <v>2757324.34</v>
      </c>
      <c r="L56" s="122">
        <v>2757324.34</v>
      </c>
      <c r="M56" s="122">
        <v>2752124.34</v>
      </c>
      <c r="N56" s="122">
        <v>5200</v>
      </c>
      <c r="O56" s="122">
        <v>0</v>
      </c>
      <c r="P56" s="122">
        <v>0</v>
      </c>
      <c r="Q56" s="122">
        <v>0</v>
      </c>
      <c r="R56" s="122">
        <v>0</v>
      </c>
      <c r="S56" s="122">
        <v>0</v>
      </c>
      <c r="T56" s="122">
        <v>0</v>
      </c>
    </row>
    <row r="57" ht="19.5" customHeight="1" spans="1:20">
      <c r="A57" s="121" t="s">
        <v>217</v>
      </c>
      <c r="B57" s="121"/>
      <c r="C57" s="121"/>
      <c r="D57" s="121" t="s">
        <v>218</v>
      </c>
      <c r="E57" s="122">
        <v>0</v>
      </c>
      <c r="F57" s="122">
        <v>0</v>
      </c>
      <c r="G57" s="122">
        <v>0</v>
      </c>
      <c r="H57" s="122">
        <v>2757324.34</v>
      </c>
      <c r="I57" s="122">
        <v>2757324.34</v>
      </c>
      <c r="J57" s="122">
        <v>0</v>
      </c>
      <c r="K57" s="122">
        <v>2757324.34</v>
      </c>
      <c r="L57" s="122">
        <v>2757324.34</v>
      </c>
      <c r="M57" s="122">
        <v>2752124.34</v>
      </c>
      <c r="N57" s="122">
        <v>5200</v>
      </c>
      <c r="O57" s="122">
        <v>0</v>
      </c>
      <c r="P57" s="122">
        <v>0</v>
      </c>
      <c r="Q57" s="122">
        <v>0</v>
      </c>
      <c r="R57" s="122">
        <v>0</v>
      </c>
      <c r="S57" s="122">
        <v>0</v>
      </c>
      <c r="T57" s="122">
        <v>0</v>
      </c>
    </row>
    <row r="58" ht="19.5" customHeight="1" spans="1:20">
      <c r="A58" s="121" t="s">
        <v>223</v>
      </c>
      <c r="B58" s="121"/>
      <c r="C58" s="121"/>
      <c r="D58" s="121" t="s">
        <v>224</v>
      </c>
      <c r="E58" s="122">
        <v>0</v>
      </c>
      <c r="F58" s="122">
        <v>0</v>
      </c>
      <c r="G58" s="122">
        <v>0</v>
      </c>
      <c r="H58" s="122">
        <v>9364012.05</v>
      </c>
      <c r="I58" s="122">
        <v>6534526.67</v>
      </c>
      <c r="J58" s="122">
        <v>2829485.38</v>
      </c>
      <c r="K58" s="122">
        <v>9364012.05</v>
      </c>
      <c r="L58" s="122">
        <v>6534526.67</v>
      </c>
      <c r="M58" s="122">
        <v>6411904.87</v>
      </c>
      <c r="N58" s="122">
        <v>122621.8</v>
      </c>
      <c r="O58" s="122">
        <v>2829485.38</v>
      </c>
      <c r="P58" s="122">
        <v>0</v>
      </c>
      <c r="Q58" s="122">
        <v>0</v>
      </c>
      <c r="R58" s="122">
        <v>0</v>
      </c>
      <c r="S58" s="122">
        <v>0</v>
      </c>
      <c r="T58" s="122">
        <v>0</v>
      </c>
    </row>
    <row r="59" ht="19.5" customHeight="1" spans="1:20">
      <c r="A59" s="121" t="s">
        <v>225</v>
      </c>
      <c r="B59" s="121"/>
      <c r="C59" s="121"/>
      <c r="D59" s="121" t="s">
        <v>226</v>
      </c>
      <c r="E59" s="122">
        <v>0</v>
      </c>
      <c r="F59" s="122">
        <v>0</v>
      </c>
      <c r="G59" s="122">
        <v>0</v>
      </c>
      <c r="H59" s="122">
        <v>6626597.67</v>
      </c>
      <c r="I59" s="122">
        <v>6534526.67</v>
      </c>
      <c r="J59" s="122">
        <v>92071</v>
      </c>
      <c r="K59" s="122">
        <v>6626597.67</v>
      </c>
      <c r="L59" s="122">
        <v>6534526.67</v>
      </c>
      <c r="M59" s="122">
        <v>6411904.87</v>
      </c>
      <c r="N59" s="122">
        <v>122621.8</v>
      </c>
      <c r="O59" s="122">
        <v>92071</v>
      </c>
      <c r="P59" s="122">
        <v>0</v>
      </c>
      <c r="Q59" s="122">
        <v>0</v>
      </c>
      <c r="R59" s="122">
        <v>0</v>
      </c>
      <c r="S59" s="122">
        <v>0</v>
      </c>
      <c r="T59" s="122">
        <v>0</v>
      </c>
    </row>
    <row r="60" ht="19.5" customHeight="1" spans="1:20">
      <c r="A60" s="121" t="s">
        <v>227</v>
      </c>
      <c r="B60" s="121"/>
      <c r="C60" s="121"/>
      <c r="D60" s="121" t="s">
        <v>228</v>
      </c>
      <c r="E60" s="122">
        <v>0</v>
      </c>
      <c r="F60" s="122">
        <v>0</v>
      </c>
      <c r="G60" s="122">
        <v>0</v>
      </c>
      <c r="H60" s="122">
        <v>6534526.67</v>
      </c>
      <c r="I60" s="122">
        <v>6534526.67</v>
      </c>
      <c r="J60" s="122">
        <v>0</v>
      </c>
      <c r="K60" s="122">
        <v>6534526.67</v>
      </c>
      <c r="L60" s="122">
        <v>6534526.67</v>
      </c>
      <c r="M60" s="122">
        <v>6411904.87</v>
      </c>
      <c r="N60" s="122">
        <v>122621.8</v>
      </c>
      <c r="O60" s="122">
        <v>0</v>
      </c>
      <c r="P60" s="122">
        <v>0</v>
      </c>
      <c r="Q60" s="122">
        <v>0</v>
      </c>
      <c r="R60" s="122">
        <v>0</v>
      </c>
      <c r="S60" s="122">
        <v>0</v>
      </c>
      <c r="T60" s="122">
        <v>0</v>
      </c>
    </row>
    <row r="61" ht="19.5" customHeight="1" spans="1:20">
      <c r="A61" s="121" t="s">
        <v>229</v>
      </c>
      <c r="B61" s="121"/>
      <c r="C61" s="121"/>
      <c r="D61" s="121" t="s">
        <v>230</v>
      </c>
      <c r="E61" s="122">
        <v>0</v>
      </c>
      <c r="F61" s="122">
        <v>0</v>
      </c>
      <c r="G61" s="122">
        <v>0</v>
      </c>
      <c r="H61" s="122">
        <v>14671</v>
      </c>
      <c r="I61" s="122">
        <v>0</v>
      </c>
      <c r="J61" s="122">
        <v>14671</v>
      </c>
      <c r="K61" s="122">
        <v>14671</v>
      </c>
      <c r="L61" s="122">
        <v>0</v>
      </c>
      <c r="M61" s="122">
        <v>0</v>
      </c>
      <c r="N61" s="122">
        <v>0</v>
      </c>
      <c r="O61" s="122">
        <v>14671</v>
      </c>
      <c r="P61" s="122">
        <v>0</v>
      </c>
      <c r="Q61" s="122">
        <v>0</v>
      </c>
      <c r="R61" s="122">
        <v>0</v>
      </c>
      <c r="S61" s="122">
        <v>0</v>
      </c>
      <c r="T61" s="122">
        <v>0</v>
      </c>
    </row>
    <row r="62" ht="19.5" customHeight="1" spans="1:20">
      <c r="A62" s="121" t="s">
        <v>231</v>
      </c>
      <c r="B62" s="121"/>
      <c r="C62" s="121"/>
      <c r="D62" s="121" t="s">
        <v>232</v>
      </c>
      <c r="E62" s="122">
        <v>0</v>
      </c>
      <c r="F62" s="122">
        <v>0</v>
      </c>
      <c r="G62" s="122">
        <v>0</v>
      </c>
      <c r="H62" s="122">
        <v>77400</v>
      </c>
      <c r="I62" s="122">
        <v>0</v>
      </c>
      <c r="J62" s="122">
        <v>77400</v>
      </c>
      <c r="K62" s="122">
        <v>77400</v>
      </c>
      <c r="L62" s="122">
        <v>0</v>
      </c>
      <c r="M62" s="122">
        <v>0</v>
      </c>
      <c r="N62" s="122">
        <v>0</v>
      </c>
      <c r="O62" s="122">
        <v>77400</v>
      </c>
      <c r="P62" s="122">
        <v>0</v>
      </c>
      <c r="Q62" s="122">
        <v>0</v>
      </c>
      <c r="R62" s="122">
        <v>0</v>
      </c>
      <c r="S62" s="122">
        <v>0</v>
      </c>
      <c r="T62" s="122">
        <v>0</v>
      </c>
    </row>
    <row r="63" ht="19.5" customHeight="1" spans="1:20">
      <c r="A63" s="121" t="s">
        <v>233</v>
      </c>
      <c r="B63" s="121"/>
      <c r="C63" s="121"/>
      <c r="D63" s="121" t="s">
        <v>234</v>
      </c>
      <c r="E63" s="122">
        <v>0</v>
      </c>
      <c r="F63" s="122">
        <v>0</v>
      </c>
      <c r="G63" s="122">
        <v>0</v>
      </c>
      <c r="H63" s="122">
        <v>102000</v>
      </c>
      <c r="I63" s="122">
        <v>0</v>
      </c>
      <c r="J63" s="122">
        <v>102000</v>
      </c>
      <c r="K63" s="122">
        <v>102000</v>
      </c>
      <c r="L63" s="122">
        <v>0</v>
      </c>
      <c r="M63" s="122">
        <v>0</v>
      </c>
      <c r="N63" s="122">
        <v>0</v>
      </c>
      <c r="O63" s="122">
        <v>102000</v>
      </c>
      <c r="P63" s="122">
        <v>0</v>
      </c>
      <c r="Q63" s="122">
        <v>0</v>
      </c>
      <c r="R63" s="122">
        <v>0</v>
      </c>
      <c r="S63" s="122">
        <v>0</v>
      </c>
      <c r="T63" s="122">
        <v>0</v>
      </c>
    </row>
    <row r="64" ht="19.5" customHeight="1" spans="1:20">
      <c r="A64" s="121" t="s">
        <v>235</v>
      </c>
      <c r="B64" s="121"/>
      <c r="C64" s="121"/>
      <c r="D64" s="121" t="s">
        <v>236</v>
      </c>
      <c r="E64" s="122">
        <v>0</v>
      </c>
      <c r="F64" s="122">
        <v>0</v>
      </c>
      <c r="G64" s="122">
        <v>0</v>
      </c>
      <c r="H64" s="122">
        <v>100000</v>
      </c>
      <c r="I64" s="122">
        <v>0</v>
      </c>
      <c r="J64" s="122">
        <v>100000</v>
      </c>
      <c r="K64" s="122">
        <v>100000</v>
      </c>
      <c r="L64" s="122">
        <v>0</v>
      </c>
      <c r="M64" s="122">
        <v>0</v>
      </c>
      <c r="N64" s="122">
        <v>0</v>
      </c>
      <c r="O64" s="122">
        <v>100000</v>
      </c>
      <c r="P64" s="122">
        <v>0</v>
      </c>
      <c r="Q64" s="122">
        <v>0</v>
      </c>
      <c r="R64" s="122">
        <v>0</v>
      </c>
      <c r="S64" s="122">
        <v>0</v>
      </c>
      <c r="T64" s="122">
        <v>0</v>
      </c>
    </row>
    <row r="65" ht="19.5" customHeight="1" spans="1:20">
      <c r="A65" s="121" t="s">
        <v>237</v>
      </c>
      <c r="B65" s="121"/>
      <c r="C65" s="121"/>
      <c r="D65" s="121" t="s">
        <v>238</v>
      </c>
      <c r="E65" s="122">
        <v>0</v>
      </c>
      <c r="F65" s="122">
        <v>0</v>
      </c>
      <c r="G65" s="122">
        <v>0</v>
      </c>
      <c r="H65" s="122">
        <v>2000</v>
      </c>
      <c r="I65" s="122">
        <v>0</v>
      </c>
      <c r="J65" s="122">
        <v>2000</v>
      </c>
      <c r="K65" s="122">
        <v>2000</v>
      </c>
      <c r="L65" s="122">
        <v>0</v>
      </c>
      <c r="M65" s="122">
        <v>0</v>
      </c>
      <c r="N65" s="122">
        <v>0</v>
      </c>
      <c r="O65" s="122">
        <v>2000</v>
      </c>
      <c r="P65" s="122">
        <v>0</v>
      </c>
      <c r="Q65" s="122">
        <v>0</v>
      </c>
      <c r="R65" s="122">
        <v>0</v>
      </c>
      <c r="S65" s="122">
        <v>0</v>
      </c>
      <c r="T65" s="122">
        <v>0</v>
      </c>
    </row>
    <row r="66" ht="19.5" customHeight="1" spans="1:20">
      <c r="A66" s="121" t="s">
        <v>239</v>
      </c>
      <c r="B66" s="121"/>
      <c r="C66" s="121"/>
      <c r="D66" s="121" t="s">
        <v>240</v>
      </c>
      <c r="E66" s="122">
        <v>0</v>
      </c>
      <c r="F66" s="122">
        <v>0</v>
      </c>
      <c r="G66" s="122">
        <v>0</v>
      </c>
      <c r="H66" s="122">
        <v>9628</v>
      </c>
      <c r="I66" s="122">
        <v>0</v>
      </c>
      <c r="J66" s="122">
        <v>9628</v>
      </c>
      <c r="K66" s="122">
        <v>9628</v>
      </c>
      <c r="L66" s="122">
        <v>0</v>
      </c>
      <c r="M66" s="122">
        <v>0</v>
      </c>
      <c r="N66" s="122">
        <v>0</v>
      </c>
      <c r="O66" s="122">
        <v>9628</v>
      </c>
      <c r="P66" s="122">
        <v>0</v>
      </c>
      <c r="Q66" s="122">
        <v>0</v>
      </c>
      <c r="R66" s="122">
        <v>0</v>
      </c>
      <c r="S66" s="122">
        <v>0</v>
      </c>
      <c r="T66" s="122">
        <v>0</v>
      </c>
    </row>
    <row r="67" ht="19.5" customHeight="1" spans="1:20">
      <c r="A67" s="121" t="s">
        <v>241</v>
      </c>
      <c r="B67" s="121"/>
      <c r="C67" s="121"/>
      <c r="D67" s="121" t="s">
        <v>242</v>
      </c>
      <c r="E67" s="122">
        <v>0</v>
      </c>
      <c r="F67" s="122">
        <v>0</v>
      </c>
      <c r="G67" s="122">
        <v>0</v>
      </c>
      <c r="H67" s="122">
        <v>9628</v>
      </c>
      <c r="I67" s="122">
        <v>0</v>
      </c>
      <c r="J67" s="122">
        <v>9628</v>
      </c>
      <c r="K67" s="122">
        <v>9628</v>
      </c>
      <c r="L67" s="122">
        <v>0</v>
      </c>
      <c r="M67" s="122">
        <v>0</v>
      </c>
      <c r="N67" s="122">
        <v>0</v>
      </c>
      <c r="O67" s="122">
        <v>9628</v>
      </c>
      <c r="P67" s="122">
        <v>0</v>
      </c>
      <c r="Q67" s="122">
        <v>0</v>
      </c>
      <c r="R67" s="122">
        <v>0</v>
      </c>
      <c r="S67" s="122">
        <v>0</v>
      </c>
      <c r="T67" s="122">
        <v>0</v>
      </c>
    </row>
    <row r="68" ht="19.5" customHeight="1" spans="1:20">
      <c r="A68" s="121" t="s">
        <v>243</v>
      </c>
      <c r="B68" s="121"/>
      <c r="C68" s="121"/>
      <c r="D68" s="121" t="s">
        <v>244</v>
      </c>
      <c r="E68" s="122">
        <v>0</v>
      </c>
      <c r="F68" s="122">
        <v>0</v>
      </c>
      <c r="G68" s="122">
        <v>0</v>
      </c>
      <c r="H68" s="122">
        <v>2469786.38</v>
      </c>
      <c r="I68" s="122">
        <v>0</v>
      </c>
      <c r="J68" s="122">
        <v>2469786.38</v>
      </c>
      <c r="K68" s="122">
        <v>2469786.38</v>
      </c>
      <c r="L68" s="122">
        <v>0</v>
      </c>
      <c r="M68" s="122">
        <v>0</v>
      </c>
      <c r="N68" s="122">
        <v>0</v>
      </c>
      <c r="O68" s="122">
        <v>2469786.38</v>
      </c>
      <c r="P68" s="122">
        <v>0</v>
      </c>
      <c r="Q68" s="122">
        <v>0</v>
      </c>
      <c r="R68" s="122">
        <v>0</v>
      </c>
      <c r="S68" s="122">
        <v>0</v>
      </c>
      <c r="T68" s="122">
        <v>0</v>
      </c>
    </row>
    <row r="69" ht="19.5" customHeight="1" spans="1:20">
      <c r="A69" s="121" t="s">
        <v>245</v>
      </c>
      <c r="B69" s="121"/>
      <c r="C69" s="121"/>
      <c r="D69" s="121" t="s">
        <v>246</v>
      </c>
      <c r="E69" s="122">
        <v>0</v>
      </c>
      <c r="F69" s="122">
        <v>0</v>
      </c>
      <c r="G69" s="122">
        <v>0</v>
      </c>
      <c r="H69" s="122">
        <v>298164</v>
      </c>
      <c r="I69" s="122">
        <v>0</v>
      </c>
      <c r="J69" s="122">
        <v>298164</v>
      </c>
      <c r="K69" s="122">
        <v>298164</v>
      </c>
      <c r="L69" s="122">
        <v>0</v>
      </c>
      <c r="M69" s="122">
        <v>0</v>
      </c>
      <c r="N69" s="122">
        <v>0</v>
      </c>
      <c r="O69" s="122">
        <v>298164</v>
      </c>
      <c r="P69" s="122">
        <v>0</v>
      </c>
      <c r="Q69" s="122">
        <v>0</v>
      </c>
      <c r="R69" s="122">
        <v>0</v>
      </c>
      <c r="S69" s="122">
        <v>0</v>
      </c>
      <c r="T69" s="122">
        <v>0</v>
      </c>
    </row>
    <row r="70" ht="19.5" customHeight="1" spans="1:20">
      <c r="A70" s="121" t="s">
        <v>247</v>
      </c>
      <c r="B70" s="121"/>
      <c r="C70" s="121"/>
      <c r="D70" s="121" t="s">
        <v>248</v>
      </c>
      <c r="E70" s="122">
        <v>0</v>
      </c>
      <c r="F70" s="122">
        <v>0</v>
      </c>
      <c r="G70" s="122">
        <v>0</v>
      </c>
      <c r="H70" s="122">
        <v>2141622.38</v>
      </c>
      <c r="I70" s="122">
        <v>0</v>
      </c>
      <c r="J70" s="122">
        <v>2141622.38</v>
      </c>
      <c r="K70" s="122">
        <v>2141622.38</v>
      </c>
      <c r="L70" s="122">
        <v>0</v>
      </c>
      <c r="M70" s="122">
        <v>0</v>
      </c>
      <c r="N70" s="122">
        <v>0</v>
      </c>
      <c r="O70" s="122">
        <v>2141622.38</v>
      </c>
      <c r="P70" s="122">
        <v>0</v>
      </c>
      <c r="Q70" s="122">
        <v>0</v>
      </c>
      <c r="R70" s="122">
        <v>0</v>
      </c>
      <c r="S70" s="122">
        <v>0</v>
      </c>
      <c r="T70" s="122">
        <v>0</v>
      </c>
    </row>
    <row r="71" ht="19.5" customHeight="1" spans="1:20">
      <c r="A71" s="121" t="s">
        <v>249</v>
      </c>
      <c r="B71" s="121"/>
      <c r="C71" s="121"/>
      <c r="D71" s="121" t="s">
        <v>250</v>
      </c>
      <c r="E71" s="122">
        <v>0</v>
      </c>
      <c r="F71" s="122">
        <v>0</v>
      </c>
      <c r="G71" s="122">
        <v>0</v>
      </c>
      <c r="H71" s="122">
        <v>30000</v>
      </c>
      <c r="I71" s="122">
        <v>0</v>
      </c>
      <c r="J71" s="122">
        <v>30000</v>
      </c>
      <c r="K71" s="122">
        <v>30000</v>
      </c>
      <c r="L71" s="122">
        <v>0</v>
      </c>
      <c r="M71" s="122">
        <v>0</v>
      </c>
      <c r="N71" s="122">
        <v>0</v>
      </c>
      <c r="O71" s="122">
        <v>30000</v>
      </c>
      <c r="P71" s="122">
        <v>0</v>
      </c>
      <c r="Q71" s="122">
        <v>0</v>
      </c>
      <c r="R71" s="122">
        <v>0</v>
      </c>
      <c r="S71" s="122">
        <v>0</v>
      </c>
      <c r="T71" s="122">
        <v>0</v>
      </c>
    </row>
    <row r="72" ht="19.5" customHeight="1" spans="1:20">
      <c r="A72" s="121" t="s">
        <v>251</v>
      </c>
      <c r="B72" s="121"/>
      <c r="C72" s="121"/>
      <c r="D72" s="121" t="s">
        <v>252</v>
      </c>
      <c r="E72" s="122">
        <v>0</v>
      </c>
      <c r="F72" s="122">
        <v>0</v>
      </c>
      <c r="G72" s="122">
        <v>0</v>
      </c>
      <c r="H72" s="122">
        <v>156000</v>
      </c>
      <c r="I72" s="122">
        <v>0</v>
      </c>
      <c r="J72" s="122">
        <v>156000</v>
      </c>
      <c r="K72" s="122">
        <v>156000</v>
      </c>
      <c r="L72" s="122">
        <v>0</v>
      </c>
      <c r="M72" s="122">
        <v>0</v>
      </c>
      <c r="N72" s="122">
        <v>0</v>
      </c>
      <c r="O72" s="122">
        <v>156000</v>
      </c>
      <c r="P72" s="122">
        <v>0</v>
      </c>
      <c r="Q72" s="122">
        <v>0</v>
      </c>
      <c r="R72" s="122">
        <v>0</v>
      </c>
      <c r="S72" s="122">
        <v>0</v>
      </c>
      <c r="T72" s="122">
        <v>0</v>
      </c>
    </row>
    <row r="73" ht="19.5" customHeight="1" spans="1:20">
      <c r="A73" s="121" t="s">
        <v>253</v>
      </c>
      <c r="B73" s="121"/>
      <c r="C73" s="121"/>
      <c r="D73" s="121" t="s">
        <v>254</v>
      </c>
      <c r="E73" s="122">
        <v>0</v>
      </c>
      <c r="F73" s="122">
        <v>0</v>
      </c>
      <c r="G73" s="122">
        <v>0</v>
      </c>
      <c r="H73" s="122">
        <v>156000</v>
      </c>
      <c r="I73" s="122">
        <v>0</v>
      </c>
      <c r="J73" s="122">
        <v>156000</v>
      </c>
      <c r="K73" s="122">
        <v>156000</v>
      </c>
      <c r="L73" s="122">
        <v>0</v>
      </c>
      <c r="M73" s="122">
        <v>0</v>
      </c>
      <c r="N73" s="122">
        <v>0</v>
      </c>
      <c r="O73" s="122">
        <v>156000</v>
      </c>
      <c r="P73" s="122">
        <v>0</v>
      </c>
      <c r="Q73" s="122">
        <v>0</v>
      </c>
      <c r="R73" s="122">
        <v>0</v>
      </c>
      <c r="S73" s="122">
        <v>0</v>
      </c>
      <c r="T73" s="122">
        <v>0</v>
      </c>
    </row>
    <row r="74" ht="19.5" customHeight="1" spans="1:20">
      <c r="A74" s="121" t="s">
        <v>255</v>
      </c>
      <c r="B74" s="121"/>
      <c r="C74" s="121"/>
      <c r="D74" s="121" t="s">
        <v>256</v>
      </c>
      <c r="E74" s="122">
        <v>0</v>
      </c>
      <c r="F74" s="122">
        <v>0</v>
      </c>
      <c r="G74" s="122">
        <v>0</v>
      </c>
      <c r="H74" s="122">
        <v>1281450</v>
      </c>
      <c r="I74" s="122">
        <v>1281450</v>
      </c>
      <c r="J74" s="122">
        <v>0</v>
      </c>
      <c r="K74" s="122">
        <v>1281450</v>
      </c>
      <c r="L74" s="122">
        <v>1281450</v>
      </c>
      <c r="M74" s="122">
        <v>1281450</v>
      </c>
      <c r="N74" s="122">
        <v>0</v>
      </c>
      <c r="O74" s="122">
        <v>0</v>
      </c>
      <c r="P74" s="122">
        <v>0</v>
      </c>
      <c r="Q74" s="122">
        <v>0</v>
      </c>
      <c r="R74" s="122">
        <v>0</v>
      </c>
      <c r="S74" s="122">
        <v>0</v>
      </c>
      <c r="T74" s="122">
        <v>0</v>
      </c>
    </row>
    <row r="75" ht="19.5" customHeight="1" spans="1:20">
      <c r="A75" s="121" t="s">
        <v>257</v>
      </c>
      <c r="B75" s="121"/>
      <c r="C75" s="121"/>
      <c r="D75" s="121" t="s">
        <v>258</v>
      </c>
      <c r="E75" s="122">
        <v>0</v>
      </c>
      <c r="F75" s="122">
        <v>0</v>
      </c>
      <c r="G75" s="122">
        <v>0</v>
      </c>
      <c r="H75" s="122">
        <v>1281450</v>
      </c>
      <c r="I75" s="122">
        <v>1281450</v>
      </c>
      <c r="J75" s="122">
        <v>0</v>
      </c>
      <c r="K75" s="122">
        <v>1281450</v>
      </c>
      <c r="L75" s="122">
        <v>1281450</v>
      </c>
      <c r="M75" s="122">
        <v>1281450</v>
      </c>
      <c r="N75" s="122">
        <v>0</v>
      </c>
      <c r="O75" s="122">
        <v>0</v>
      </c>
      <c r="P75" s="122">
        <v>0</v>
      </c>
      <c r="Q75" s="122">
        <v>0</v>
      </c>
      <c r="R75" s="122">
        <v>0</v>
      </c>
      <c r="S75" s="122">
        <v>0</v>
      </c>
      <c r="T75" s="122">
        <v>0</v>
      </c>
    </row>
    <row r="76" ht="19.5" customHeight="1" spans="1:20">
      <c r="A76" s="121" t="s">
        <v>259</v>
      </c>
      <c r="B76" s="121"/>
      <c r="C76" s="121"/>
      <c r="D76" s="121" t="s">
        <v>260</v>
      </c>
      <c r="E76" s="122">
        <v>0</v>
      </c>
      <c r="F76" s="122">
        <v>0</v>
      </c>
      <c r="G76" s="122">
        <v>0</v>
      </c>
      <c r="H76" s="122">
        <v>1281450</v>
      </c>
      <c r="I76" s="122">
        <v>1281450</v>
      </c>
      <c r="J76" s="122">
        <v>0</v>
      </c>
      <c r="K76" s="122">
        <v>1281450</v>
      </c>
      <c r="L76" s="122">
        <v>1281450</v>
      </c>
      <c r="M76" s="122">
        <v>1281450</v>
      </c>
      <c r="N76" s="122">
        <v>0</v>
      </c>
      <c r="O76" s="122">
        <v>0</v>
      </c>
      <c r="P76" s="122">
        <v>0</v>
      </c>
      <c r="Q76" s="122">
        <v>0</v>
      </c>
      <c r="R76" s="122">
        <v>0</v>
      </c>
      <c r="S76" s="122">
        <v>0</v>
      </c>
      <c r="T76" s="122">
        <v>0</v>
      </c>
    </row>
    <row r="77" ht="19.5" customHeight="1" spans="1:20">
      <c r="A77" s="121" t="s">
        <v>261</v>
      </c>
      <c r="B77" s="121"/>
      <c r="C77" s="121"/>
      <c r="D77" s="121" t="s">
        <v>262</v>
      </c>
      <c r="E77" s="122">
        <v>0</v>
      </c>
      <c r="F77" s="122">
        <v>0</v>
      </c>
      <c r="G77" s="122">
        <v>0</v>
      </c>
      <c r="H77" s="122">
        <v>2896.41</v>
      </c>
      <c r="I77" s="122">
        <v>0</v>
      </c>
      <c r="J77" s="122">
        <v>2896.41</v>
      </c>
      <c r="K77" s="122">
        <v>2896.41</v>
      </c>
      <c r="L77" s="122">
        <v>0</v>
      </c>
      <c r="M77" s="122">
        <v>0</v>
      </c>
      <c r="N77" s="122">
        <v>0</v>
      </c>
      <c r="O77" s="122">
        <v>2896.41</v>
      </c>
      <c r="P77" s="122">
        <v>0</v>
      </c>
      <c r="Q77" s="122">
        <v>0</v>
      </c>
      <c r="R77" s="122">
        <v>0</v>
      </c>
      <c r="S77" s="122">
        <v>0</v>
      </c>
      <c r="T77" s="122">
        <v>0</v>
      </c>
    </row>
    <row r="78" ht="19.5" customHeight="1" spans="1:20">
      <c r="A78" s="121" t="s">
        <v>263</v>
      </c>
      <c r="B78" s="121"/>
      <c r="C78" s="121"/>
      <c r="D78" s="121" t="s">
        <v>264</v>
      </c>
      <c r="E78" s="122">
        <v>0</v>
      </c>
      <c r="F78" s="122">
        <v>0</v>
      </c>
      <c r="G78" s="122">
        <v>0</v>
      </c>
      <c r="H78" s="122">
        <v>2896.41</v>
      </c>
      <c r="I78" s="122">
        <v>0</v>
      </c>
      <c r="J78" s="122">
        <v>2896.41</v>
      </c>
      <c r="K78" s="122">
        <v>2896.41</v>
      </c>
      <c r="L78" s="122">
        <v>0</v>
      </c>
      <c r="M78" s="122">
        <v>0</v>
      </c>
      <c r="N78" s="122">
        <v>0</v>
      </c>
      <c r="O78" s="122">
        <v>2896.41</v>
      </c>
      <c r="P78" s="122">
        <v>0</v>
      </c>
      <c r="Q78" s="122">
        <v>0</v>
      </c>
      <c r="R78" s="122">
        <v>0</v>
      </c>
      <c r="S78" s="122">
        <v>0</v>
      </c>
      <c r="T78" s="122">
        <v>0</v>
      </c>
    </row>
    <row r="79" ht="19.5" customHeight="1" spans="1:20">
      <c r="A79" s="121" t="s">
        <v>265</v>
      </c>
      <c r="B79" s="121"/>
      <c r="C79" s="121"/>
      <c r="D79" s="121" t="s">
        <v>266</v>
      </c>
      <c r="E79" s="122">
        <v>0</v>
      </c>
      <c r="F79" s="122">
        <v>0</v>
      </c>
      <c r="G79" s="122">
        <v>0</v>
      </c>
      <c r="H79" s="122">
        <v>2896.41</v>
      </c>
      <c r="I79" s="122">
        <v>0</v>
      </c>
      <c r="J79" s="122">
        <v>2896.41</v>
      </c>
      <c r="K79" s="122">
        <v>2896.41</v>
      </c>
      <c r="L79" s="122">
        <v>0</v>
      </c>
      <c r="M79" s="122">
        <v>0</v>
      </c>
      <c r="N79" s="122">
        <v>0</v>
      </c>
      <c r="O79" s="122">
        <v>2896.41</v>
      </c>
      <c r="P79" s="122">
        <v>0</v>
      </c>
      <c r="Q79" s="122">
        <v>0</v>
      </c>
      <c r="R79" s="122">
        <v>0</v>
      </c>
      <c r="S79" s="122">
        <v>0</v>
      </c>
      <c r="T79" s="122">
        <v>0</v>
      </c>
    </row>
    <row r="80" ht="19.5" customHeight="1" spans="1:20">
      <c r="A80" s="121" t="s">
        <v>320</v>
      </c>
      <c r="B80" s="121"/>
      <c r="C80" s="121"/>
      <c r="D80" s="121"/>
      <c r="E80" s="121"/>
      <c r="F80" s="121"/>
      <c r="G80" s="121"/>
      <c r="H80" s="121"/>
      <c r="I80" s="121"/>
      <c r="J80" s="121"/>
      <c r="K80" s="121"/>
      <c r="L80" s="121"/>
      <c r="M80" s="121"/>
      <c r="N80" s="121"/>
      <c r="O80" s="121"/>
      <c r="P80" s="121"/>
      <c r="Q80" s="121"/>
      <c r="R80" s="121"/>
      <c r="S80" s="121"/>
      <c r="T80" s="121"/>
    </row>
  </sheetData>
  <mergeCells count="9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T8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E42" sqref="E42"/>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1:9">
      <c r="E1" s="126" t="s">
        <v>321</v>
      </c>
    </row>
    <row r="2" spans="1:9">
      <c r="I2" s="119" t="s">
        <v>322</v>
      </c>
    </row>
    <row r="3" spans="1:9">
      <c r="A3" s="119" t="s">
        <v>2</v>
      </c>
      <c r="I3" s="119" t="s">
        <v>3</v>
      </c>
    </row>
    <row r="4" ht="19.5" customHeight="1" spans="1:9">
      <c r="A4" s="128" t="s">
        <v>317</v>
      </c>
      <c r="B4" s="128"/>
      <c r="C4" s="128"/>
      <c r="D4" s="128" t="s">
        <v>316</v>
      </c>
      <c r="E4" s="128"/>
      <c r="F4" s="128"/>
      <c r="G4" s="128"/>
      <c r="H4" s="128"/>
      <c r="I4" s="128"/>
    </row>
    <row r="5" ht="19.5" customHeight="1" spans="1:9">
      <c r="A5" s="128" t="s">
        <v>323</v>
      </c>
      <c r="B5" s="128" t="s">
        <v>122</v>
      </c>
      <c r="C5" s="128" t="s">
        <v>8</v>
      </c>
      <c r="D5" s="128" t="s">
        <v>323</v>
      </c>
      <c r="E5" s="128" t="s">
        <v>122</v>
      </c>
      <c r="F5" s="128" t="s">
        <v>8</v>
      </c>
      <c r="G5" s="128" t="s">
        <v>323</v>
      </c>
      <c r="H5" s="128" t="s">
        <v>122</v>
      </c>
      <c r="I5" s="128" t="s">
        <v>8</v>
      </c>
    </row>
    <row r="6" ht="19.5" customHeight="1" spans="1:9">
      <c r="A6" s="128"/>
      <c r="B6" s="128"/>
      <c r="C6" s="128"/>
      <c r="D6" s="128"/>
      <c r="E6" s="128"/>
      <c r="F6" s="128"/>
      <c r="G6" s="128"/>
      <c r="H6" s="128"/>
      <c r="I6" s="128"/>
    </row>
    <row r="7" ht="19.5" customHeight="1" spans="1:9">
      <c r="A7" s="130" t="s">
        <v>324</v>
      </c>
      <c r="B7" s="130" t="s">
        <v>325</v>
      </c>
      <c r="C7" s="122">
        <v>15611180.3</v>
      </c>
      <c r="D7" s="130" t="s">
        <v>326</v>
      </c>
      <c r="E7" s="130" t="s">
        <v>327</v>
      </c>
      <c r="F7" s="122">
        <v>2178496.97</v>
      </c>
      <c r="G7" s="130" t="s">
        <v>328</v>
      </c>
      <c r="H7" s="130" t="s">
        <v>329</v>
      </c>
      <c r="I7" s="122">
        <v>0</v>
      </c>
    </row>
    <row r="8" ht="19.5" customHeight="1" spans="1:9">
      <c r="A8" s="130" t="s">
        <v>330</v>
      </c>
      <c r="B8" s="130" t="s">
        <v>331</v>
      </c>
      <c r="C8" s="122">
        <v>4171868</v>
      </c>
      <c r="D8" s="130" t="s">
        <v>332</v>
      </c>
      <c r="E8" s="130" t="s">
        <v>333</v>
      </c>
      <c r="F8" s="122">
        <v>82363.74</v>
      </c>
      <c r="G8" s="130" t="s">
        <v>334</v>
      </c>
      <c r="H8" s="130" t="s">
        <v>335</v>
      </c>
      <c r="I8" s="122">
        <v>0</v>
      </c>
    </row>
    <row r="9" ht="19.5" customHeight="1" spans="1:9">
      <c r="A9" s="130" t="s">
        <v>336</v>
      </c>
      <c r="B9" s="130" t="s">
        <v>337</v>
      </c>
      <c r="C9" s="122">
        <v>2457354</v>
      </c>
      <c r="D9" s="130" t="s">
        <v>338</v>
      </c>
      <c r="E9" s="130" t="s">
        <v>339</v>
      </c>
      <c r="F9" s="122">
        <v>36003</v>
      </c>
      <c r="G9" s="130" t="s">
        <v>340</v>
      </c>
      <c r="H9" s="130" t="s">
        <v>341</v>
      </c>
      <c r="I9" s="122">
        <v>0</v>
      </c>
    </row>
    <row r="10" ht="19.5" customHeight="1" spans="1:9">
      <c r="A10" s="130" t="s">
        <v>342</v>
      </c>
      <c r="B10" s="130" t="s">
        <v>343</v>
      </c>
      <c r="C10" s="122">
        <v>512632</v>
      </c>
      <c r="D10" s="130" t="s">
        <v>344</v>
      </c>
      <c r="E10" s="130" t="s">
        <v>345</v>
      </c>
      <c r="F10" s="122">
        <v>0</v>
      </c>
      <c r="G10" s="130" t="s">
        <v>346</v>
      </c>
      <c r="H10" s="130" t="s">
        <v>347</v>
      </c>
      <c r="I10" s="122">
        <v>0</v>
      </c>
    </row>
    <row r="11" ht="19.5" customHeight="1" spans="1:9">
      <c r="A11" s="130" t="s">
        <v>348</v>
      </c>
      <c r="B11" s="130" t="s">
        <v>349</v>
      </c>
      <c r="C11" s="122">
        <v>0</v>
      </c>
      <c r="D11" s="130" t="s">
        <v>350</v>
      </c>
      <c r="E11" s="130" t="s">
        <v>351</v>
      </c>
      <c r="F11" s="122">
        <v>0</v>
      </c>
      <c r="G11" s="130" t="s">
        <v>352</v>
      </c>
      <c r="H11" s="130" t="s">
        <v>353</v>
      </c>
      <c r="I11" s="122">
        <v>0</v>
      </c>
    </row>
    <row r="12" ht="19.5" customHeight="1" spans="1:9">
      <c r="A12" s="130" t="s">
        <v>354</v>
      </c>
      <c r="B12" s="130" t="s">
        <v>355</v>
      </c>
      <c r="C12" s="122">
        <v>3528223.5</v>
      </c>
      <c r="D12" s="130" t="s">
        <v>356</v>
      </c>
      <c r="E12" s="130" t="s">
        <v>357</v>
      </c>
      <c r="F12" s="122">
        <v>16752.6</v>
      </c>
      <c r="G12" s="130" t="s">
        <v>358</v>
      </c>
      <c r="H12" s="130" t="s">
        <v>359</v>
      </c>
      <c r="I12" s="122">
        <v>0</v>
      </c>
    </row>
    <row r="13" ht="19.5" customHeight="1" spans="1:9">
      <c r="A13" s="130" t="s">
        <v>360</v>
      </c>
      <c r="B13" s="130" t="s">
        <v>361</v>
      </c>
      <c r="C13" s="122">
        <v>1462417.48</v>
      </c>
      <c r="D13" s="130" t="s">
        <v>362</v>
      </c>
      <c r="E13" s="130" t="s">
        <v>363</v>
      </c>
      <c r="F13" s="122">
        <v>35000</v>
      </c>
      <c r="G13" s="130" t="s">
        <v>364</v>
      </c>
      <c r="H13" s="130" t="s">
        <v>365</v>
      </c>
      <c r="I13" s="122">
        <v>0</v>
      </c>
    </row>
    <row r="14" ht="19.5" customHeight="1" spans="1:9">
      <c r="A14" s="130" t="s">
        <v>366</v>
      </c>
      <c r="B14" s="130" t="s">
        <v>367</v>
      </c>
      <c r="C14" s="122">
        <v>623029.56</v>
      </c>
      <c r="D14" s="130" t="s">
        <v>368</v>
      </c>
      <c r="E14" s="130" t="s">
        <v>369</v>
      </c>
      <c r="F14" s="122">
        <v>50320.05</v>
      </c>
      <c r="G14" s="130" t="s">
        <v>370</v>
      </c>
      <c r="H14" s="130" t="s">
        <v>371</v>
      </c>
      <c r="I14" s="122">
        <v>0</v>
      </c>
    </row>
    <row r="15" ht="19.5" customHeight="1" spans="1:9">
      <c r="A15" s="130" t="s">
        <v>372</v>
      </c>
      <c r="B15" s="130" t="s">
        <v>373</v>
      </c>
      <c r="C15" s="122">
        <v>725073.95</v>
      </c>
      <c r="D15" s="130" t="s">
        <v>374</v>
      </c>
      <c r="E15" s="130" t="s">
        <v>375</v>
      </c>
      <c r="F15" s="122">
        <v>0</v>
      </c>
      <c r="G15" s="130" t="s">
        <v>376</v>
      </c>
      <c r="H15" s="130" t="s">
        <v>377</v>
      </c>
      <c r="I15" s="122">
        <v>0</v>
      </c>
    </row>
    <row r="16" ht="19.5" customHeight="1" spans="1:9">
      <c r="A16" s="130" t="s">
        <v>378</v>
      </c>
      <c r="B16" s="130" t="s">
        <v>379</v>
      </c>
      <c r="C16" s="122">
        <v>601805.28</v>
      </c>
      <c r="D16" s="130" t="s">
        <v>380</v>
      </c>
      <c r="E16" s="130" t="s">
        <v>381</v>
      </c>
      <c r="F16" s="122">
        <v>0</v>
      </c>
      <c r="G16" s="130" t="s">
        <v>382</v>
      </c>
      <c r="H16" s="130" t="s">
        <v>383</v>
      </c>
      <c r="I16" s="122">
        <v>0</v>
      </c>
    </row>
    <row r="17" ht="19.5" customHeight="1" spans="1:9">
      <c r="A17" s="130" t="s">
        <v>384</v>
      </c>
      <c r="B17" s="130" t="s">
        <v>385</v>
      </c>
      <c r="C17" s="122">
        <v>247326.53</v>
      </c>
      <c r="D17" s="130" t="s">
        <v>386</v>
      </c>
      <c r="E17" s="130" t="s">
        <v>387</v>
      </c>
      <c r="F17" s="122">
        <v>6940</v>
      </c>
      <c r="G17" s="130" t="s">
        <v>388</v>
      </c>
      <c r="H17" s="130" t="s">
        <v>389</v>
      </c>
      <c r="I17" s="122">
        <v>0</v>
      </c>
    </row>
    <row r="18" ht="19.5" customHeight="1" spans="1:9">
      <c r="A18" s="130" t="s">
        <v>390</v>
      </c>
      <c r="B18" s="130" t="s">
        <v>391</v>
      </c>
      <c r="C18" s="122">
        <v>1281450</v>
      </c>
      <c r="D18" s="130" t="s">
        <v>392</v>
      </c>
      <c r="E18" s="130" t="s">
        <v>393</v>
      </c>
      <c r="F18" s="122">
        <v>0</v>
      </c>
      <c r="G18" s="130" t="s">
        <v>394</v>
      </c>
      <c r="H18" s="130" t="s">
        <v>395</v>
      </c>
      <c r="I18" s="122">
        <v>0</v>
      </c>
    </row>
    <row r="19" ht="19.5" customHeight="1" spans="1:9">
      <c r="A19" s="130" t="s">
        <v>396</v>
      </c>
      <c r="B19" s="130" t="s">
        <v>397</v>
      </c>
      <c r="C19" s="122">
        <v>0</v>
      </c>
      <c r="D19" s="130" t="s">
        <v>398</v>
      </c>
      <c r="E19" s="130" t="s">
        <v>399</v>
      </c>
      <c r="F19" s="122">
        <v>23635</v>
      </c>
      <c r="G19" s="130" t="s">
        <v>400</v>
      </c>
      <c r="H19" s="130" t="s">
        <v>401</v>
      </c>
      <c r="I19" s="122">
        <v>0</v>
      </c>
    </row>
    <row r="20" ht="19.5" customHeight="1" spans="1:9">
      <c r="A20" s="130" t="s">
        <v>402</v>
      </c>
      <c r="B20" s="130" t="s">
        <v>403</v>
      </c>
      <c r="C20" s="122">
        <v>0</v>
      </c>
      <c r="D20" s="130" t="s">
        <v>404</v>
      </c>
      <c r="E20" s="130" t="s">
        <v>405</v>
      </c>
      <c r="F20" s="122">
        <v>0</v>
      </c>
      <c r="G20" s="130" t="s">
        <v>406</v>
      </c>
      <c r="H20" s="130" t="s">
        <v>407</v>
      </c>
      <c r="I20" s="122">
        <v>0</v>
      </c>
    </row>
    <row r="21" ht="19.5" customHeight="1" spans="1:9">
      <c r="A21" s="130" t="s">
        <v>408</v>
      </c>
      <c r="B21" s="130" t="s">
        <v>409</v>
      </c>
      <c r="C21" s="122">
        <v>9403908.4</v>
      </c>
      <c r="D21" s="130" t="s">
        <v>410</v>
      </c>
      <c r="E21" s="130" t="s">
        <v>411</v>
      </c>
      <c r="F21" s="122">
        <v>3166</v>
      </c>
      <c r="G21" s="130" t="s">
        <v>412</v>
      </c>
      <c r="H21" s="130" t="s">
        <v>413</v>
      </c>
      <c r="I21" s="122">
        <v>0</v>
      </c>
    </row>
    <row r="22" ht="19.5" customHeight="1" spans="1:9">
      <c r="A22" s="130" t="s">
        <v>414</v>
      </c>
      <c r="B22" s="130" t="s">
        <v>415</v>
      </c>
      <c r="C22" s="122">
        <v>0</v>
      </c>
      <c r="D22" s="130" t="s">
        <v>416</v>
      </c>
      <c r="E22" s="130" t="s">
        <v>417</v>
      </c>
      <c r="F22" s="122">
        <v>3100</v>
      </c>
      <c r="G22" s="130" t="s">
        <v>418</v>
      </c>
      <c r="H22" s="130" t="s">
        <v>419</v>
      </c>
      <c r="I22" s="122">
        <v>0</v>
      </c>
    </row>
    <row r="23" ht="19.5" customHeight="1" spans="1:9">
      <c r="A23" s="130" t="s">
        <v>420</v>
      </c>
      <c r="B23" s="130" t="s">
        <v>421</v>
      </c>
      <c r="C23" s="122">
        <v>0</v>
      </c>
      <c r="D23" s="130" t="s">
        <v>422</v>
      </c>
      <c r="E23" s="130" t="s">
        <v>423</v>
      </c>
      <c r="F23" s="122">
        <v>0</v>
      </c>
      <c r="G23" s="130" t="s">
        <v>424</v>
      </c>
      <c r="H23" s="130" t="s">
        <v>425</v>
      </c>
      <c r="I23" s="122">
        <v>0</v>
      </c>
    </row>
    <row r="24" ht="19.5" customHeight="1" spans="1:9">
      <c r="A24" s="130" t="s">
        <v>426</v>
      </c>
      <c r="B24" s="130" t="s">
        <v>427</v>
      </c>
      <c r="C24" s="122">
        <v>0</v>
      </c>
      <c r="D24" s="130" t="s">
        <v>428</v>
      </c>
      <c r="E24" s="130" t="s">
        <v>429</v>
      </c>
      <c r="F24" s="122">
        <v>0</v>
      </c>
      <c r="G24" s="130" t="s">
        <v>430</v>
      </c>
      <c r="H24" s="130" t="s">
        <v>431</v>
      </c>
      <c r="I24" s="122">
        <v>0</v>
      </c>
    </row>
    <row r="25" ht="19.5" customHeight="1" spans="1:9">
      <c r="A25" s="130" t="s">
        <v>432</v>
      </c>
      <c r="B25" s="130" t="s">
        <v>433</v>
      </c>
      <c r="C25" s="122">
        <v>0</v>
      </c>
      <c r="D25" s="130" t="s">
        <v>434</v>
      </c>
      <c r="E25" s="130" t="s">
        <v>435</v>
      </c>
      <c r="F25" s="122">
        <v>0</v>
      </c>
      <c r="G25" s="130" t="s">
        <v>436</v>
      </c>
      <c r="H25" s="130" t="s">
        <v>437</v>
      </c>
      <c r="I25" s="122">
        <v>0</v>
      </c>
    </row>
    <row r="26" ht="19.5" customHeight="1" spans="1:9">
      <c r="A26" s="130" t="s">
        <v>438</v>
      </c>
      <c r="B26" s="130" t="s">
        <v>439</v>
      </c>
      <c r="C26" s="122">
        <v>9403908.4</v>
      </c>
      <c r="D26" s="130" t="s">
        <v>440</v>
      </c>
      <c r="E26" s="130" t="s">
        <v>441</v>
      </c>
      <c r="F26" s="122">
        <v>0</v>
      </c>
      <c r="G26" s="130" t="s">
        <v>442</v>
      </c>
      <c r="H26" s="130" t="s">
        <v>443</v>
      </c>
      <c r="I26" s="122">
        <v>0</v>
      </c>
    </row>
    <row r="27" ht="19.5" customHeight="1" spans="1:9">
      <c r="A27" s="130" t="s">
        <v>444</v>
      </c>
      <c r="B27" s="130" t="s">
        <v>445</v>
      </c>
      <c r="C27" s="122">
        <v>0</v>
      </c>
      <c r="D27" s="130" t="s">
        <v>446</v>
      </c>
      <c r="E27" s="130" t="s">
        <v>447</v>
      </c>
      <c r="F27" s="122">
        <v>800</v>
      </c>
      <c r="G27" s="130" t="s">
        <v>448</v>
      </c>
      <c r="H27" s="130" t="s">
        <v>449</v>
      </c>
      <c r="I27" s="122">
        <v>0</v>
      </c>
    </row>
    <row r="28" ht="19.5" customHeight="1" spans="1:9">
      <c r="A28" s="130" t="s">
        <v>450</v>
      </c>
      <c r="B28" s="130" t="s">
        <v>451</v>
      </c>
      <c r="C28" s="122">
        <v>0</v>
      </c>
      <c r="D28" s="130" t="s">
        <v>452</v>
      </c>
      <c r="E28" s="130" t="s">
        <v>453</v>
      </c>
      <c r="F28" s="122">
        <v>1040900</v>
      </c>
      <c r="G28" s="130" t="s">
        <v>454</v>
      </c>
      <c r="H28" s="130" t="s">
        <v>455</v>
      </c>
      <c r="I28" s="122">
        <v>0</v>
      </c>
    </row>
    <row r="29" ht="19.5" customHeight="1" spans="1:9">
      <c r="A29" s="130" t="s">
        <v>456</v>
      </c>
      <c r="B29" s="130" t="s">
        <v>457</v>
      </c>
      <c r="C29" s="122">
        <v>0</v>
      </c>
      <c r="D29" s="130" t="s">
        <v>458</v>
      </c>
      <c r="E29" s="130" t="s">
        <v>459</v>
      </c>
      <c r="F29" s="122">
        <v>500000</v>
      </c>
      <c r="G29" s="121" t="s">
        <v>460</v>
      </c>
      <c r="H29" s="130" t="s">
        <v>461</v>
      </c>
      <c r="I29" s="122">
        <v>0</v>
      </c>
    </row>
    <row r="30" ht="19.5" customHeight="1" spans="1:9">
      <c r="A30" s="130" t="s">
        <v>462</v>
      </c>
      <c r="B30" s="130" t="s">
        <v>463</v>
      </c>
      <c r="C30" s="122">
        <v>0</v>
      </c>
      <c r="D30" s="130" t="s">
        <v>464</v>
      </c>
      <c r="E30" s="130" t="s">
        <v>465</v>
      </c>
      <c r="F30" s="122">
        <v>397</v>
      </c>
      <c r="G30" s="130" t="s">
        <v>466</v>
      </c>
      <c r="H30" s="130" t="s">
        <v>467</v>
      </c>
      <c r="I30" s="122">
        <v>0</v>
      </c>
    </row>
    <row r="31" ht="19.5" customHeight="1" spans="1:9">
      <c r="A31" s="130" t="s">
        <v>468</v>
      </c>
      <c r="B31" s="130" t="s">
        <v>469</v>
      </c>
      <c r="C31" s="122">
        <v>0</v>
      </c>
      <c r="D31" s="130" t="s">
        <v>470</v>
      </c>
      <c r="E31" s="130" t="s">
        <v>471</v>
      </c>
      <c r="F31" s="122">
        <v>98339.58</v>
      </c>
      <c r="G31" s="130" t="s">
        <v>472</v>
      </c>
      <c r="H31" s="130" t="s">
        <v>268</v>
      </c>
      <c r="I31" s="122">
        <v>0</v>
      </c>
    </row>
    <row r="32" ht="19.5" customHeight="1" spans="1:9">
      <c r="A32" s="130" t="s">
        <v>473</v>
      </c>
      <c r="B32" s="130" t="s">
        <v>474</v>
      </c>
      <c r="C32" s="122">
        <v>0</v>
      </c>
      <c r="D32" s="130" t="s">
        <v>475</v>
      </c>
      <c r="E32" s="130" t="s">
        <v>476</v>
      </c>
      <c r="F32" s="122">
        <v>280780</v>
      </c>
      <c r="G32" s="130" t="s">
        <v>477</v>
      </c>
      <c r="H32" s="130" t="s">
        <v>478</v>
      </c>
      <c r="I32" s="122">
        <v>0</v>
      </c>
    </row>
    <row r="33" ht="19.5" customHeight="1" spans="1:9">
      <c r="A33" s="130" t="s">
        <v>479</v>
      </c>
      <c r="B33" s="130" t="s">
        <v>480</v>
      </c>
      <c r="C33" s="122">
        <v>0</v>
      </c>
      <c r="D33" s="130" t="s">
        <v>481</v>
      </c>
      <c r="E33" s="130" t="s">
        <v>482</v>
      </c>
      <c r="F33" s="122">
        <v>0</v>
      </c>
      <c r="G33" s="130" t="s">
        <v>483</v>
      </c>
      <c r="H33" s="130" t="s">
        <v>484</v>
      </c>
      <c r="I33" s="122">
        <v>0</v>
      </c>
    </row>
    <row r="34" ht="19.5" customHeight="1" spans="1:9">
      <c r="A34" s="130"/>
      <c r="B34" s="130"/>
      <c r="C34" s="132"/>
      <c r="D34" s="130" t="s">
        <v>485</v>
      </c>
      <c r="E34" s="130" t="s">
        <v>486</v>
      </c>
      <c r="F34" s="122">
        <v>0</v>
      </c>
      <c r="G34" s="130" t="s">
        <v>487</v>
      </c>
      <c r="H34" s="130" t="s">
        <v>488</v>
      </c>
      <c r="I34" s="122">
        <v>0</v>
      </c>
    </row>
    <row r="35" ht="19.5" customHeight="1" spans="1:9">
      <c r="A35" s="130"/>
      <c r="B35" s="130"/>
      <c r="C35" s="132"/>
      <c r="D35" s="130" t="s">
        <v>489</v>
      </c>
      <c r="E35" s="130" t="s">
        <v>490</v>
      </c>
      <c r="F35" s="122">
        <v>0</v>
      </c>
      <c r="G35" s="130" t="s">
        <v>491</v>
      </c>
      <c r="H35" s="130" t="s">
        <v>492</v>
      </c>
      <c r="I35" s="122">
        <v>0</v>
      </c>
    </row>
    <row r="36" ht="19.5" customHeight="1" spans="1:9">
      <c r="A36" s="130"/>
      <c r="B36" s="130"/>
      <c r="C36" s="132"/>
      <c r="D36" s="130" t="s">
        <v>493</v>
      </c>
      <c r="E36" s="130" t="s">
        <v>494</v>
      </c>
      <c r="F36" s="122">
        <v>0</v>
      </c>
      <c r="G36" s="130" t="s">
        <v>495</v>
      </c>
      <c r="H36" s="130" t="s">
        <v>496</v>
      </c>
      <c r="I36" s="122">
        <v>0</v>
      </c>
    </row>
    <row r="37" ht="19.5" customHeight="1" spans="1:9">
      <c r="A37" s="130"/>
      <c r="B37" s="130"/>
      <c r="C37" s="132"/>
      <c r="D37" s="130" t="s">
        <v>497</v>
      </c>
      <c r="E37" s="130" t="s">
        <v>498</v>
      </c>
      <c r="F37" s="122">
        <v>0</v>
      </c>
      <c r="G37" s="130"/>
      <c r="H37" s="130"/>
      <c r="I37" s="132"/>
    </row>
    <row r="38" ht="19.5" customHeight="1" spans="1:9">
      <c r="A38" s="130"/>
      <c r="B38" s="130"/>
      <c r="C38" s="132"/>
      <c r="D38" s="130" t="s">
        <v>499</v>
      </c>
      <c r="E38" s="130" t="s">
        <v>500</v>
      </c>
      <c r="F38" s="122">
        <v>0</v>
      </c>
      <c r="G38" s="130"/>
      <c r="H38" s="130"/>
      <c r="I38" s="132"/>
    </row>
    <row r="39" ht="19.5" customHeight="1" spans="1:9">
      <c r="A39" s="130"/>
      <c r="B39" s="130"/>
      <c r="C39" s="132"/>
      <c r="D39" s="130" t="s">
        <v>501</v>
      </c>
      <c r="E39" s="130" t="s">
        <v>502</v>
      </c>
      <c r="F39" s="122">
        <v>0</v>
      </c>
      <c r="G39" s="130"/>
      <c r="H39" s="130"/>
      <c r="I39" s="132"/>
    </row>
    <row r="40" ht="19.5" customHeight="1" spans="1:9">
      <c r="A40" s="129" t="s">
        <v>503</v>
      </c>
      <c r="B40" s="129"/>
      <c r="C40" s="122">
        <v>25015088.7</v>
      </c>
      <c r="D40" s="129" t="s">
        <v>504</v>
      </c>
      <c r="E40" s="129"/>
      <c r="F40" s="134"/>
      <c r="G40" s="129"/>
      <c r="H40" s="129"/>
      <c r="I40" s="122">
        <v>2178496.97</v>
      </c>
    </row>
    <row r="41" ht="19.5" customHeight="1" spans="1:9">
      <c r="A41" s="121" t="s">
        <v>505</v>
      </c>
      <c r="B41" s="121"/>
      <c r="C41" s="135"/>
      <c r="D41" s="121"/>
      <c r="E41" s="121"/>
      <c r="F41" s="121"/>
      <c r="G41" s="121"/>
      <c r="H41" s="121"/>
      <c r="I41" s="13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B18" sqref="B18"/>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G1" s="126" t="s">
        <v>506</v>
      </c>
    </row>
    <row r="2" spans="1:12">
      <c r="L2" s="119" t="s">
        <v>507</v>
      </c>
    </row>
    <row r="3" spans="1:12">
      <c r="A3" s="119" t="s">
        <v>2</v>
      </c>
      <c r="L3" s="119" t="s">
        <v>3</v>
      </c>
    </row>
    <row r="4" ht="15" customHeight="1" spans="1:12">
      <c r="A4" s="129" t="s">
        <v>508</v>
      </c>
      <c r="B4" s="129"/>
      <c r="C4" s="129"/>
      <c r="D4" s="129" t="s">
        <v>316</v>
      </c>
      <c r="E4" s="129"/>
      <c r="F4" s="129"/>
      <c r="G4" s="129"/>
      <c r="H4" s="129"/>
      <c r="I4" s="129"/>
      <c r="J4" s="129"/>
      <c r="K4" s="129"/>
      <c r="L4" s="129"/>
    </row>
    <row r="5" ht="15" customHeight="1" spans="1:12">
      <c r="A5" s="129" t="s">
        <v>323</v>
      </c>
      <c r="B5" s="129" t="s">
        <v>122</v>
      </c>
      <c r="C5" s="129" t="s">
        <v>8</v>
      </c>
      <c r="D5" s="129" t="s">
        <v>323</v>
      </c>
      <c r="E5" s="129" t="s">
        <v>122</v>
      </c>
      <c r="F5" s="129" t="s">
        <v>8</v>
      </c>
      <c r="G5" s="129" t="s">
        <v>323</v>
      </c>
      <c r="H5" s="129" t="s">
        <v>122</v>
      </c>
      <c r="I5" s="129" t="s">
        <v>8</v>
      </c>
      <c r="J5" s="129" t="s">
        <v>323</v>
      </c>
      <c r="K5" s="129" t="s">
        <v>122</v>
      </c>
      <c r="L5" s="129" t="s">
        <v>8</v>
      </c>
    </row>
    <row r="6" ht="15" customHeight="1" spans="1:12">
      <c r="A6" s="130" t="s">
        <v>324</v>
      </c>
      <c r="B6" s="130" t="s">
        <v>325</v>
      </c>
      <c r="C6" s="122">
        <v>0</v>
      </c>
      <c r="D6" s="130" t="s">
        <v>326</v>
      </c>
      <c r="E6" s="130" t="s">
        <v>327</v>
      </c>
      <c r="F6" s="122">
        <v>1687579.67</v>
      </c>
      <c r="G6" s="130" t="s">
        <v>509</v>
      </c>
      <c r="H6" s="130" t="s">
        <v>510</v>
      </c>
      <c r="I6" s="122">
        <v>0</v>
      </c>
      <c r="J6" s="130" t="s">
        <v>511</v>
      </c>
      <c r="K6" s="130" t="s">
        <v>512</v>
      </c>
      <c r="L6" s="122">
        <v>0</v>
      </c>
    </row>
    <row r="7" ht="15" customHeight="1" spans="1:12">
      <c r="A7" s="130" t="s">
        <v>330</v>
      </c>
      <c r="B7" s="130" t="s">
        <v>331</v>
      </c>
      <c r="C7" s="122">
        <v>0</v>
      </c>
      <c r="D7" s="130" t="s">
        <v>332</v>
      </c>
      <c r="E7" s="130" t="s">
        <v>333</v>
      </c>
      <c r="F7" s="122">
        <v>50947.8</v>
      </c>
      <c r="G7" s="130" t="s">
        <v>513</v>
      </c>
      <c r="H7" s="130" t="s">
        <v>335</v>
      </c>
      <c r="I7" s="122">
        <v>0</v>
      </c>
      <c r="J7" s="130" t="s">
        <v>514</v>
      </c>
      <c r="K7" s="130" t="s">
        <v>515</v>
      </c>
      <c r="L7" s="122">
        <v>0</v>
      </c>
    </row>
    <row r="8" ht="15" customHeight="1" spans="1:12">
      <c r="A8" s="130" t="s">
        <v>336</v>
      </c>
      <c r="B8" s="130" t="s">
        <v>337</v>
      </c>
      <c r="C8" s="122">
        <v>0</v>
      </c>
      <c r="D8" s="130" t="s">
        <v>338</v>
      </c>
      <c r="E8" s="130" t="s">
        <v>339</v>
      </c>
      <c r="F8" s="122">
        <v>69405</v>
      </c>
      <c r="G8" s="130" t="s">
        <v>516</v>
      </c>
      <c r="H8" s="130" t="s">
        <v>341</v>
      </c>
      <c r="I8" s="122">
        <v>0</v>
      </c>
      <c r="J8" s="130" t="s">
        <v>517</v>
      </c>
      <c r="K8" s="130" t="s">
        <v>467</v>
      </c>
      <c r="L8" s="122">
        <v>0</v>
      </c>
    </row>
    <row r="9" ht="15" customHeight="1" spans="1:12">
      <c r="A9" s="130" t="s">
        <v>342</v>
      </c>
      <c r="B9" s="130" t="s">
        <v>343</v>
      </c>
      <c r="C9" s="122">
        <v>0</v>
      </c>
      <c r="D9" s="130" t="s">
        <v>344</v>
      </c>
      <c r="E9" s="130" t="s">
        <v>345</v>
      </c>
      <c r="F9" s="122">
        <v>0</v>
      </c>
      <c r="G9" s="130" t="s">
        <v>518</v>
      </c>
      <c r="H9" s="130" t="s">
        <v>347</v>
      </c>
      <c r="I9" s="122">
        <v>0</v>
      </c>
      <c r="J9" s="130" t="s">
        <v>430</v>
      </c>
      <c r="K9" s="130" t="s">
        <v>431</v>
      </c>
      <c r="L9" s="122">
        <v>0</v>
      </c>
    </row>
    <row r="10" ht="15" customHeight="1" spans="1:12">
      <c r="A10" s="130" t="s">
        <v>348</v>
      </c>
      <c r="B10" s="130" t="s">
        <v>349</v>
      </c>
      <c r="C10" s="122">
        <v>0</v>
      </c>
      <c r="D10" s="130" t="s">
        <v>350</v>
      </c>
      <c r="E10" s="130" t="s">
        <v>351</v>
      </c>
      <c r="F10" s="122">
        <v>0</v>
      </c>
      <c r="G10" s="130" t="s">
        <v>519</v>
      </c>
      <c r="H10" s="130" t="s">
        <v>353</v>
      </c>
      <c r="I10" s="122">
        <v>0</v>
      </c>
      <c r="J10" s="130" t="s">
        <v>436</v>
      </c>
      <c r="K10" s="130" t="s">
        <v>437</v>
      </c>
      <c r="L10" s="122">
        <v>0</v>
      </c>
    </row>
    <row r="11" ht="15" customHeight="1" spans="1:12">
      <c r="A11" s="130" t="s">
        <v>354</v>
      </c>
      <c r="B11" s="130" t="s">
        <v>355</v>
      </c>
      <c r="C11" s="122">
        <v>0</v>
      </c>
      <c r="D11" s="130" t="s">
        <v>356</v>
      </c>
      <c r="E11" s="130" t="s">
        <v>357</v>
      </c>
      <c r="F11" s="122">
        <v>10637.4</v>
      </c>
      <c r="G11" s="130" t="s">
        <v>520</v>
      </c>
      <c r="H11" s="130" t="s">
        <v>359</v>
      </c>
      <c r="I11" s="122">
        <v>0</v>
      </c>
      <c r="J11" s="130" t="s">
        <v>442</v>
      </c>
      <c r="K11" s="130" t="s">
        <v>443</v>
      </c>
      <c r="L11" s="122">
        <v>0</v>
      </c>
    </row>
    <row r="12" ht="15" customHeight="1" spans="1:12">
      <c r="A12" s="130" t="s">
        <v>360</v>
      </c>
      <c r="B12" s="130" t="s">
        <v>361</v>
      </c>
      <c r="C12" s="122">
        <v>0</v>
      </c>
      <c r="D12" s="130" t="s">
        <v>362</v>
      </c>
      <c r="E12" s="130" t="s">
        <v>363</v>
      </c>
      <c r="F12" s="122">
        <v>9000</v>
      </c>
      <c r="G12" s="130" t="s">
        <v>521</v>
      </c>
      <c r="H12" s="130" t="s">
        <v>365</v>
      </c>
      <c r="I12" s="122">
        <v>0</v>
      </c>
      <c r="J12" s="130" t="s">
        <v>448</v>
      </c>
      <c r="K12" s="130" t="s">
        <v>449</v>
      </c>
      <c r="L12" s="122">
        <v>0</v>
      </c>
    </row>
    <row r="13" ht="15" customHeight="1" spans="1:12">
      <c r="A13" s="130" t="s">
        <v>366</v>
      </c>
      <c r="B13" s="130" t="s">
        <v>367</v>
      </c>
      <c r="C13" s="122">
        <v>0</v>
      </c>
      <c r="D13" s="130" t="s">
        <v>368</v>
      </c>
      <c r="E13" s="130" t="s">
        <v>369</v>
      </c>
      <c r="F13" s="122">
        <v>7668</v>
      </c>
      <c r="G13" s="130" t="s">
        <v>522</v>
      </c>
      <c r="H13" s="130" t="s">
        <v>371</v>
      </c>
      <c r="I13" s="122">
        <v>0</v>
      </c>
      <c r="J13" s="130" t="s">
        <v>454</v>
      </c>
      <c r="K13" s="130" t="s">
        <v>455</v>
      </c>
      <c r="L13" s="122">
        <v>0</v>
      </c>
    </row>
    <row r="14" ht="15" customHeight="1" spans="1:12">
      <c r="A14" s="130" t="s">
        <v>372</v>
      </c>
      <c r="B14" s="130" t="s">
        <v>373</v>
      </c>
      <c r="C14" s="122">
        <v>0</v>
      </c>
      <c r="D14" s="130" t="s">
        <v>374</v>
      </c>
      <c r="E14" s="130" t="s">
        <v>375</v>
      </c>
      <c r="F14" s="122">
        <v>0</v>
      </c>
      <c r="G14" s="130" t="s">
        <v>523</v>
      </c>
      <c r="H14" s="130" t="s">
        <v>401</v>
      </c>
      <c r="I14" s="122">
        <v>0</v>
      </c>
      <c r="J14" s="130" t="s">
        <v>460</v>
      </c>
      <c r="K14" s="130" t="s">
        <v>461</v>
      </c>
      <c r="L14" s="131">
        <v>0</v>
      </c>
    </row>
    <row r="15" ht="15" customHeight="1" spans="1:12">
      <c r="A15" s="130" t="s">
        <v>378</v>
      </c>
      <c r="B15" s="130" t="s">
        <v>379</v>
      </c>
      <c r="C15" s="122">
        <v>0</v>
      </c>
      <c r="D15" s="130" t="s">
        <v>380</v>
      </c>
      <c r="E15" s="130" t="s">
        <v>381</v>
      </c>
      <c r="F15" s="122">
        <v>0</v>
      </c>
      <c r="G15" s="130" t="s">
        <v>524</v>
      </c>
      <c r="H15" s="130" t="s">
        <v>407</v>
      </c>
      <c r="I15" s="122">
        <v>0</v>
      </c>
      <c r="J15" s="130" t="s">
        <v>466</v>
      </c>
      <c r="K15" s="130" t="s">
        <v>467</v>
      </c>
      <c r="L15" s="122">
        <v>0</v>
      </c>
    </row>
    <row r="16" ht="15" customHeight="1" spans="1:12">
      <c r="A16" s="130" t="s">
        <v>384</v>
      </c>
      <c r="B16" s="130" t="s">
        <v>385</v>
      </c>
      <c r="C16" s="122">
        <v>0</v>
      </c>
      <c r="D16" s="130" t="s">
        <v>386</v>
      </c>
      <c r="E16" s="130" t="s">
        <v>387</v>
      </c>
      <c r="F16" s="122">
        <v>12619</v>
      </c>
      <c r="G16" s="130" t="s">
        <v>525</v>
      </c>
      <c r="H16" s="130" t="s">
        <v>413</v>
      </c>
      <c r="I16" s="122">
        <v>0</v>
      </c>
      <c r="J16" s="130" t="s">
        <v>526</v>
      </c>
      <c r="K16" s="130" t="s">
        <v>527</v>
      </c>
      <c r="L16" s="122">
        <v>0</v>
      </c>
    </row>
    <row r="17" ht="15" customHeight="1" spans="1:12">
      <c r="A17" s="130" t="s">
        <v>390</v>
      </c>
      <c r="B17" s="130" t="s">
        <v>391</v>
      </c>
      <c r="C17" s="122">
        <v>0</v>
      </c>
      <c r="D17" s="130" t="s">
        <v>392</v>
      </c>
      <c r="E17" s="130" t="s">
        <v>393</v>
      </c>
      <c r="F17" s="122">
        <v>0</v>
      </c>
      <c r="G17" s="130" t="s">
        <v>528</v>
      </c>
      <c r="H17" s="130" t="s">
        <v>419</v>
      </c>
      <c r="I17" s="122">
        <v>0</v>
      </c>
      <c r="J17" s="130" t="s">
        <v>529</v>
      </c>
      <c r="K17" s="130" t="s">
        <v>530</v>
      </c>
      <c r="L17" s="122">
        <v>0</v>
      </c>
    </row>
    <row r="18" ht="15" customHeight="1" spans="1:12">
      <c r="A18" s="130" t="s">
        <v>396</v>
      </c>
      <c r="B18" s="130" t="s">
        <v>397</v>
      </c>
      <c r="C18" s="122">
        <v>0</v>
      </c>
      <c r="D18" s="130" t="s">
        <v>398</v>
      </c>
      <c r="E18" s="130" t="s">
        <v>399</v>
      </c>
      <c r="F18" s="122">
        <v>732444.4</v>
      </c>
      <c r="G18" s="130" t="s">
        <v>531</v>
      </c>
      <c r="H18" s="130" t="s">
        <v>532</v>
      </c>
      <c r="I18" s="122">
        <v>0</v>
      </c>
      <c r="J18" s="130" t="s">
        <v>533</v>
      </c>
      <c r="K18" s="130" t="s">
        <v>534</v>
      </c>
      <c r="L18" s="122">
        <v>0</v>
      </c>
    </row>
    <row r="19" ht="15" customHeight="1" spans="1:12">
      <c r="A19" s="130" t="s">
        <v>402</v>
      </c>
      <c r="B19" s="130" t="s">
        <v>403</v>
      </c>
      <c r="C19" s="122">
        <v>0</v>
      </c>
      <c r="D19" s="130" t="s">
        <v>404</v>
      </c>
      <c r="E19" s="130" t="s">
        <v>405</v>
      </c>
      <c r="F19" s="122">
        <v>0</v>
      </c>
      <c r="G19" s="130" t="s">
        <v>328</v>
      </c>
      <c r="H19" s="130" t="s">
        <v>329</v>
      </c>
      <c r="I19" s="122">
        <v>3115786.38</v>
      </c>
      <c r="J19" s="130" t="s">
        <v>535</v>
      </c>
      <c r="K19" s="130" t="s">
        <v>536</v>
      </c>
      <c r="L19" s="122">
        <v>0</v>
      </c>
    </row>
    <row r="20" ht="15" customHeight="1" spans="1:12">
      <c r="A20" s="130" t="s">
        <v>408</v>
      </c>
      <c r="B20" s="130" t="s">
        <v>409</v>
      </c>
      <c r="C20" s="122">
        <v>252649.72</v>
      </c>
      <c r="D20" s="130" t="s">
        <v>410</v>
      </c>
      <c r="E20" s="130" t="s">
        <v>411</v>
      </c>
      <c r="F20" s="122">
        <v>19000</v>
      </c>
      <c r="G20" s="130" t="s">
        <v>334</v>
      </c>
      <c r="H20" s="130" t="s">
        <v>335</v>
      </c>
      <c r="I20" s="122">
        <v>0</v>
      </c>
      <c r="J20" s="130" t="s">
        <v>472</v>
      </c>
      <c r="K20" s="130" t="s">
        <v>268</v>
      </c>
      <c r="L20" s="122">
        <v>0</v>
      </c>
    </row>
    <row r="21" ht="15" customHeight="1" spans="1:12">
      <c r="A21" s="130" t="s">
        <v>414</v>
      </c>
      <c r="B21" s="130" t="s">
        <v>415</v>
      </c>
      <c r="C21" s="122">
        <v>0</v>
      </c>
      <c r="D21" s="130" t="s">
        <v>416</v>
      </c>
      <c r="E21" s="130" t="s">
        <v>417</v>
      </c>
      <c r="F21" s="122">
        <v>9140</v>
      </c>
      <c r="G21" s="130" t="s">
        <v>340</v>
      </c>
      <c r="H21" s="130" t="s">
        <v>341</v>
      </c>
      <c r="I21" s="122">
        <v>0</v>
      </c>
      <c r="J21" s="130" t="s">
        <v>477</v>
      </c>
      <c r="K21" s="130" t="s">
        <v>478</v>
      </c>
      <c r="L21" s="122">
        <v>0</v>
      </c>
    </row>
    <row r="22" ht="15" customHeight="1" spans="1:12">
      <c r="A22" s="130" t="s">
        <v>420</v>
      </c>
      <c r="B22" s="130" t="s">
        <v>421</v>
      </c>
      <c r="C22" s="122">
        <v>0</v>
      </c>
      <c r="D22" s="130" t="s">
        <v>422</v>
      </c>
      <c r="E22" s="130" t="s">
        <v>423</v>
      </c>
      <c r="F22" s="122">
        <v>0</v>
      </c>
      <c r="G22" s="130" t="s">
        <v>346</v>
      </c>
      <c r="H22" s="130" t="s">
        <v>347</v>
      </c>
      <c r="I22" s="122">
        <v>1539900</v>
      </c>
      <c r="J22" s="130" t="s">
        <v>483</v>
      </c>
      <c r="K22" s="130" t="s">
        <v>484</v>
      </c>
      <c r="L22" s="122">
        <v>0</v>
      </c>
    </row>
    <row r="23" ht="15" customHeight="1" spans="1:12">
      <c r="A23" s="130" t="s">
        <v>426</v>
      </c>
      <c r="B23" s="130" t="s">
        <v>427</v>
      </c>
      <c r="C23" s="122">
        <v>0</v>
      </c>
      <c r="D23" s="130" t="s">
        <v>428</v>
      </c>
      <c r="E23" s="130" t="s">
        <v>429</v>
      </c>
      <c r="F23" s="122">
        <v>19833</v>
      </c>
      <c r="G23" s="130" t="s">
        <v>352</v>
      </c>
      <c r="H23" s="130" t="s">
        <v>353</v>
      </c>
      <c r="I23" s="122">
        <v>1575886.38</v>
      </c>
      <c r="J23" s="130" t="s">
        <v>487</v>
      </c>
      <c r="K23" s="130" t="s">
        <v>488</v>
      </c>
      <c r="L23" s="122">
        <v>0</v>
      </c>
    </row>
    <row r="24" ht="15" customHeight="1" spans="1:12">
      <c r="A24" s="130" t="s">
        <v>432</v>
      </c>
      <c r="B24" s="130" t="s">
        <v>433</v>
      </c>
      <c r="C24" s="122">
        <v>0</v>
      </c>
      <c r="D24" s="130" t="s">
        <v>434</v>
      </c>
      <c r="E24" s="130" t="s">
        <v>435</v>
      </c>
      <c r="F24" s="122">
        <v>0</v>
      </c>
      <c r="G24" s="130" t="s">
        <v>358</v>
      </c>
      <c r="H24" s="130" t="s">
        <v>359</v>
      </c>
      <c r="I24" s="122">
        <v>0</v>
      </c>
      <c r="J24" s="130" t="s">
        <v>491</v>
      </c>
      <c r="K24" s="130" t="s">
        <v>492</v>
      </c>
      <c r="L24" s="122">
        <v>0</v>
      </c>
    </row>
    <row r="25" ht="15" customHeight="1" spans="1:12">
      <c r="A25" s="130" t="s">
        <v>438</v>
      </c>
      <c r="B25" s="130" t="s">
        <v>439</v>
      </c>
      <c r="C25" s="122">
        <v>252649.72</v>
      </c>
      <c r="D25" s="130" t="s">
        <v>440</v>
      </c>
      <c r="E25" s="130" t="s">
        <v>441</v>
      </c>
      <c r="F25" s="122">
        <v>0</v>
      </c>
      <c r="G25" s="130" t="s">
        <v>364</v>
      </c>
      <c r="H25" s="130" t="s">
        <v>365</v>
      </c>
      <c r="I25" s="122">
        <v>0</v>
      </c>
      <c r="J25" s="130" t="s">
        <v>495</v>
      </c>
      <c r="K25" s="130" t="s">
        <v>496</v>
      </c>
      <c r="L25" s="122">
        <v>0</v>
      </c>
    </row>
    <row r="26" ht="15" customHeight="1" spans="1:12">
      <c r="A26" s="130" t="s">
        <v>444</v>
      </c>
      <c r="B26" s="130" t="s">
        <v>445</v>
      </c>
      <c r="C26" s="122">
        <v>0</v>
      </c>
      <c r="D26" s="130" t="s">
        <v>446</v>
      </c>
      <c r="E26" s="130" t="s">
        <v>447</v>
      </c>
      <c r="F26" s="122">
        <v>341894</v>
      </c>
      <c r="G26" s="130" t="s">
        <v>370</v>
      </c>
      <c r="H26" s="130" t="s">
        <v>371</v>
      </c>
      <c r="I26" s="122">
        <v>0</v>
      </c>
      <c r="J26" s="130"/>
      <c r="K26" s="130"/>
      <c r="L26" s="132"/>
    </row>
    <row r="27" ht="15" customHeight="1" spans="1:12">
      <c r="A27" s="130" t="s">
        <v>450</v>
      </c>
      <c r="B27" s="130" t="s">
        <v>451</v>
      </c>
      <c r="C27" s="122">
        <v>0</v>
      </c>
      <c r="D27" s="130" t="s">
        <v>452</v>
      </c>
      <c r="E27" s="130" t="s">
        <v>453</v>
      </c>
      <c r="F27" s="122">
        <v>296057</v>
      </c>
      <c r="G27" s="130" t="s">
        <v>376</v>
      </c>
      <c r="H27" s="130" t="s">
        <v>377</v>
      </c>
      <c r="I27" s="122">
        <v>0</v>
      </c>
      <c r="J27" s="130"/>
      <c r="K27" s="130"/>
      <c r="L27" s="132"/>
    </row>
    <row r="28" ht="15" customHeight="1" spans="1:12">
      <c r="A28" s="130" t="s">
        <v>456</v>
      </c>
      <c r="B28" s="130" t="s">
        <v>457</v>
      </c>
      <c r="C28" s="122">
        <v>0</v>
      </c>
      <c r="D28" s="130" t="s">
        <v>458</v>
      </c>
      <c r="E28" s="130" t="s">
        <v>459</v>
      </c>
      <c r="F28" s="122">
        <v>0</v>
      </c>
      <c r="G28" s="130" t="s">
        <v>382</v>
      </c>
      <c r="H28" s="130" t="s">
        <v>383</v>
      </c>
      <c r="I28" s="122">
        <v>0</v>
      </c>
      <c r="J28" s="130"/>
      <c r="K28" s="130"/>
      <c r="L28" s="132"/>
    </row>
    <row r="29" ht="15" customHeight="1" spans="1:12">
      <c r="A29" s="130" t="s">
        <v>462</v>
      </c>
      <c r="B29" s="130" t="s">
        <v>463</v>
      </c>
      <c r="C29" s="122">
        <v>0</v>
      </c>
      <c r="D29" s="130" t="s">
        <v>464</v>
      </c>
      <c r="E29" s="130" t="s">
        <v>465</v>
      </c>
      <c r="F29" s="122">
        <v>0</v>
      </c>
      <c r="G29" s="130" t="s">
        <v>388</v>
      </c>
      <c r="H29" s="130" t="s">
        <v>389</v>
      </c>
      <c r="I29" s="122">
        <v>0</v>
      </c>
      <c r="J29" s="130"/>
      <c r="K29" s="130"/>
      <c r="L29" s="132"/>
    </row>
    <row r="30" ht="15" customHeight="1" spans="1:12">
      <c r="A30" s="130" t="s">
        <v>468</v>
      </c>
      <c r="B30" s="130" t="s">
        <v>469</v>
      </c>
      <c r="C30" s="122">
        <v>0</v>
      </c>
      <c r="D30" s="130" t="s">
        <v>470</v>
      </c>
      <c r="E30" s="130" t="s">
        <v>471</v>
      </c>
      <c r="F30" s="122">
        <v>58934.07</v>
      </c>
      <c r="G30" s="130" t="s">
        <v>394</v>
      </c>
      <c r="H30" s="130" t="s">
        <v>395</v>
      </c>
      <c r="I30" s="122">
        <v>0</v>
      </c>
      <c r="J30" s="130"/>
      <c r="K30" s="130"/>
      <c r="L30" s="132"/>
    </row>
    <row r="31" ht="15" customHeight="1" spans="1:12">
      <c r="A31" s="130" t="s">
        <v>473</v>
      </c>
      <c r="B31" s="130" t="s">
        <v>474</v>
      </c>
      <c r="C31" s="122">
        <v>0</v>
      </c>
      <c r="D31" s="130" t="s">
        <v>475</v>
      </c>
      <c r="E31" s="130" t="s">
        <v>476</v>
      </c>
      <c r="F31" s="122">
        <v>0</v>
      </c>
      <c r="G31" s="130" t="s">
        <v>400</v>
      </c>
      <c r="H31" s="130" t="s">
        <v>401</v>
      </c>
      <c r="I31" s="122">
        <v>0</v>
      </c>
      <c r="J31" s="130"/>
      <c r="K31" s="130"/>
      <c r="L31" s="132"/>
    </row>
    <row r="32" ht="15" customHeight="1" spans="1:12">
      <c r="A32" s="130" t="s">
        <v>479</v>
      </c>
      <c r="B32" s="130" t="s">
        <v>537</v>
      </c>
      <c r="C32" s="122">
        <v>0</v>
      </c>
      <c r="D32" s="130" t="s">
        <v>481</v>
      </c>
      <c r="E32" s="130" t="s">
        <v>482</v>
      </c>
      <c r="F32" s="122">
        <v>0</v>
      </c>
      <c r="G32" s="130" t="s">
        <v>406</v>
      </c>
      <c r="H32" s="130" t="s">
        <v>407</v>
      </c>
      <c r="I32" s="122">
        <v>0</v>
      </c>
      <c r="J32" s="130"/>
      <c r="K32" s="130"/>
      <c r="L32" s="132"/>
    </row>
    <row r="33" ht="15" customHeight="1" spans="1:12">
      <c r="A33" s="130"/>
      <c r="B33" s="130"/>
      <c r="C33" s="133"/>
      <c r="D33" s="130" t="s">
        <v>485</v>
      </c>
      <c r="E33" s="130" t="s">
        <v>486</v>
      </c>
      <c r="F33" s="122">
        <v>50000</v>
      </c>
      <c r="G33" s="130" t="s">
        <v>412</v>
      </c>
      <c r="H33" s="130" t="s">
        <v>413</v>
      </c>
      <c r="I33" s="122">
        <v>0</v>
      </c>
      <c r="J33" s="130"/>
      <c r="K33" s="130"/>
      <c r="L33" s="132"/>
    </row>
    <row r="34" ht="15" customHeight="1" spans="1:12">
      <c r="A34" s="130"/>
      <c r="B34" s="130"/>
      <c r="C34" s="132"/>
      <c r="D34" s="130" t="s">
        <v>489</v>
      </c>
      <c r="E34" s="130" t="s">
        <v>490</v>
      </c>
      <c r="F34" s="122">
        <v>0</v>
      </c>
      <c r="G34" s="130" t="s">
        <v>418</v>
      </c>
      <c r="H34" s="130" t="s">
        <v>419</v>
      </c>
      <c r="I34" s="122">
        <v>0</v>
      </c>
      <c r="J34" s="130"/>
      <c r="K34" s="130"/>
      <c r="L34" s="132"/>
    </row>
    <row r="35" ht="15" customHeight="1" spans="1:12">
      <c r="A35" s="130"/>
      <c r="B35" s="130"/>
      <c r="C35" s="132"/>
      <c r="D35" s="130" t="s">
        <v>493</v>
      </c>
      <c r="E35" s="130" t="s">
        <v>494</v>
      </c>
      <c r="F35" s="122">
        <v>0</v>
      </c>
      <c r="G35" s="130" t="s">
        <v>424</v>
      </c>
      <c r="H35" s="130" t="s">
        <v>425</v>
      </c>
      <c r="I35" s="122">
        <v>0</v>
      </c>
      <c r="J35" s="130"/>
      <c r="K35" s="130"/>
      <c r="L35" s="132"/>
    </row>
    <row r="36" ht="15" customHeight="1" spans="1:12">
      <c r="A36" s="130"/>
      <c r="B36" s="130"/>
      <c r="C36" s="132"/>
      <c r="D36" s="130" t="s">
        <v>497</v>
      </c>
      <c r="E36" s="130" t="s">
        <v>498</v>
      </c>
      <c r="F36" s="122">
        <v>0</v>
      </c>
      <c r="G36" s="130"/>
      <c r="H36" s="130"/>
      <c r="I36" s="133"/>
      <c r="J36" s="130"/>
      <c r="K36" s="130"/>
      <c r="L36" s="132"/>
    </row>
    <row r="37" ht="15" customHeight="1" spans="1:12">
      <c r="A37" s="130"/>
      <c r="B37" s="130"/>
      <c r="C37" s="132"/>
      <c r="D37" s="130" t="s">
        <v>499</v>
      </c>
      <c r="E37" s="130" t="s">
        <v>500</v>
      </c>
      <c r="F37" s="122">
        <v>0</v>
      </c>
      <c r="G37" s="130"/>
      <c r="H37" s="130"/>
      <c r="I37" s="132"/>
      <c r="J37" s="130"/>
      <c r="K37" s="130"/>
      <c r="L37" s="132"/>
    </row>
    <row r="38" ht="15" customHeight="1" spans="1:12">
      <c r="A38" s="130"/>
      <c r="B38" s="130"/>
      <c r="C38" s="132"/>
      <c r="D38" s="130" t="s">
        <v>501</v>
      </c>
      <c r="E38" s="130" t="s">
        <v>502</v>
      </c>
      <c r="F38" s="131">
        <v>0</v>
      </c>
      <c r="G38" s="130"/>
      <c r="H38" s="130"/>
      <c r="I38" s="132"/>
      <c r="J38" s="130"/>
      <c r="K38" s="130"/>
      <c r="L38" s="132"/>
    </row>
    <row r="39" ht="15" customHeight="1" spans="1:12">
      <c r="A39" s="121" t="s">
        <v>538</v>
      </c>
      <c r="B39" s="121"/>
      <c r="C39" s="121"/>
      <c r="D39" s="121"/>
      <c r="E39" s="121"/>
      <c r="F39" s="121"/>
      <c r="G39" s="121"/>
      <c r="H39" s="121"/>
      <c r="I39" s="121"/>
      <c r="J39" s="121"/>
      <c r="K39" s="121"/>
      <c r="L39" s="121"/>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I24" sqref="I24"/>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126" t="s">
        <v>539</v>
      </c>
    </row>
    <row r="2" ht="14.25" spans="1:20">
      <c r="T2" s="127" t="s">
        <v>540</v>
      </c>
    </row>
    <row r="3" ht="14.25" spans="1:20">
      <c r="A3" s="127" t="s">
        <v>2</v>
      </c>
      <c r="T3" s="127" t="s">
        <v>3</v>
      </c>
    </row>
    <row r="4" ht="19.5" customHeight="1" spans="1:20">
      <c r="A4" s="128" t="s">
        <v>6</v>
      </c>
      <c r="B4" s="128"/>
      <c r="C4" s="128"/>
      <c r="D4" s="128"/>
      <c r="E4" s="128" t="s">
        <v>105</v>
      </c>
      <c r="F4" s="128"/>
      <c r="G4" s="128"/>
      <c r="H4" s="128" t="s">
        <v>312</v>
      </c>
      <c r="I4" s="128"/>
      <c r="J4" s="128"/>
      <c r="K4" s="128" t="s">
        <v>313</v>
      </c>
      <c r="L4" s="128"/>
      <c r="M4" s="128"/>
      <c r="N4" s="128"/>
      <c r="O4" s="128"/>
      <c r="P4" s="128" t="s">
        <v>107</v>
      </c>
      <c r="Q4" s="128"/>
      <c r="R4" s="128"/>
      <c r="S4" s="128"/>
      <c r="T4" s="128"/>
    </row>
    <row r="5" ht="19.5" customHeight="1" spans="1:20">
      <c r="A5" s="128" t="s">
        <v>121</v>
      </c>
      <c r="B5" s="128"/>
      <c r="C5" s="128"/>
      <c r="D5" s="128" t="s">
        <v>122</v>
      </c>
      <c r="E5" s="128" t="s">
        <v>128</v>
      </c>
      <c r="F5" s="128" t="s">
        <v>314</v>
      </c>
      <c r="G5" s="128" t="s">
        <v>315</v>
      </c>
      <c r="H5" s="128" t="s">
        <v>128</v>
      </c>
      <c r="I5" s="128" t="s">
        <v>274</v>
      </c>
      <c r="J5" s="128" t="s">
        <v>275</v>
      </c>
      <c r="K5" s="128" t="s">
        <v>128</v>
      </c>
      <c r="L5" s="128" t="s">
        <v>274</v>
      </c>
      <c r="M5" s="128"/>
      <c r="N5" s="128" t="s">
        <v>274</v>
      </c>
      <c r="O5" s="128" t="s">
        <v>275</v>
      </c>
      <c r="P5" s="128" t="s">
        <v>128</v>
      </c>
      <c r="Q5" s="128" t="s">
        <v>314</v>
      </c>
      <c r="R5" s="128" t="s">
        <v>315</v>
      </c>
      <c r="S5" s="128" t="s">
        <v>315</v>
      </c>
      <c r="T5" s="128"/>
    </row>
    <row r="6" ht="19.5" customHeight="1" spans="1:20">
      <c r="A6" s="128"/>
      <c r="B6" s="128"/>
      <c r="C6" s="128"/>
      <c r="D6" s="128"/>
      <c r="E6" s="128"/>
      <c r="F6" s="128"/>
      <c r="G6" s="128" t="s">
        <v>123</v>
      </c>
      <c r="H6" s="128"/>
      <c r="I6" s="128"/>
      <c r="J6" s="128" t="s">
        <v>123</v>
      </c>
      <c r="K6" s="128"/>
      <c r="L6" s="128" t="s">
        <v>123</v>
      </c>
      <c r="M6" s="128" t="s">
        <v>317</v>
      </c>
      <c r="N6" s="128" t="s">
        <v>316</v>
      </c>
      <c r="O6" s="128" t="s">
        <v>123</v>
      </c>
      <c r="P6" s="128"/>
      <c r="Q6" s="128"/>
      <c r="R6" s="128" t="s">
        <v>123</v>
      </c>
      <c r="S6" s="128" t="s">
        <v>318</v>
      </c>
      <c r="T6" s="128" t="s">
        <v>319</v>
      </c>
    </row>
    <row r="7" ht="19.5" customHeight="1" spans="1:20">
      <c r="A7" s="128"/>
      <c r="B7" s="128"/>
      <c r="C7" s="128"/>
      <c r="D7" s="128"/>
      <c r="E7" s="128"/>
      <c r="F7" s="128"/>
      <c r="G7" s="128"/>
      <c r="H7" s="128"/>
      <c r="I7" s="128"/>
      <c r="J7" s="128"/>
      <c r="K7" s="128"/>
      <c r="L7" s="128"/>
      <c r="M7" s="128"/>
      <c r="N7" s="128"/>
      <c r="O7" s="128"/>
      <c r="P7" s="128"/>
      <c r="Q7" s="128"/>
      <c r="R7" s="128"/>
      <c r="S7" s="128"/>
      <c r="T7" s="128"/>
    </row>
    <row r="8" ht="19.5" customHeight="1" spans="1:20">
      <c r="A8" s="128" t="s">
        <v>125</v>
      </c>
      <c r="B8" s="128" t="s">
        <v>126</v>
      </c>
      <c r="C8" s="128" t="s">
        <v>127</v>
      </c>
      <c r="D8" s="128" t="s">
        <v>10</v>
      </c>
      <c r="E8" s="129" t="s">
        <v>11</v>
      </c>
      <c r="F8" s="129" t="s">
        <v>12</v>
      </c>
      <c r="G8" s="129" t="s">
        <v>20</v>
      </c>
      <c r="H8" s="129" t="s">
        <v>24</v>
      </c>
      <c r="I8" s="129" t="s">
        <v>28</v>
      </c>
      <c r="J8" s="129" t="s">
        <v>32</v>
      </c>
      <c r="K8" s="129" t="s">
        <v>36</v>
      </c>
      <c r="L8" s="129" t="s">
        <v>40</v>
      </c>
      <c r="M8" s="129" t="s">
        <v>43</v>
      </c>
      <c r="N8" s="129" t="s">
        <v>46</v>
      </c>
      <c r="O8" s="129" t="s">
        <v>49</v>
      </c>
      <c r="P8" s="129" t="s">
        <v>52</v>
      </c>
      <c r="Q8" s="129" t="s">
        <v>55</v>
      </c>
      <c r="R8" s="129" t="s">
        <v>58</v>
      </c>
      <c r="S8" s="129" t="s">
        <v>61</v>
      </c>
      <c r="T8" s="129" t="s">
        <v>64</v>
      </c>
    </row>
    <row r="9" ht="19.5" customHeight="1" spans="1:20">
      <c r="A9" s="128"/>
      <c r="B9" s="128"/>
      <c r="C9" s="128"/>
      <c r="D9" s="128" t="s">
        <v>128</v>
      </c>
      <c r="E9" s="122">
        <v>0</v>
      </c>
      <c r="F9" s="122">
        <v>0</v>
      </c>
      <c r="G9" s="122">
        <v>0</v>
      </c>
      <c r="H9" s="122">
        <v>2901356.8</v>
      </c>
      <c r="I9" s="122">
        <v>0</v>
      </c>
      <c r="J9" s="122">
        <v>2901356.8</v>
      </c>
      <c r="K9" s="122">
        <v>2901356.8</v>
      </c>
      <c r="L9" s="122">
        <v>0</v>
      </c>
      <c r="M9" s="122">
        <v>0</v>
      </c>
      <c r="N9" s="122">
        <v>0</v>
      </c>
      <c r="O9" s="122">
        <v>2901356.8</v>
      </c>
      <c r="P9" s="122">
        <v>0</v>
      </c>
      <c r="Q9" s="122">
        <v>0</v>
      </c>
      <c r="R9" s="122">
        <v>0</v>
      </c>
      <c r="S9" s="122">
        <v>0</v>
      </c>
      <c r="T9" s="122">
        <v>0</v>
      </c>
    </row>
    <row r="10" ht="19.5" customHeight="1" spans="1:20">
      <c r="A10" s="121" t="s">
        <v>213</v>
      </c>
      <c r="B10" s="121"/>
      <c r="C10" s="121"/>
      <c r="D10" s="121" t="s">
        <v>214</v>
      </c>
      <c r="E10" s="122">
        <v>0</v>
      </c>
      <c r="F10" s="122">
        <v>0</v>
      </c>
      <c r="G10" s="122">
        <v>0</v>
      </c>
      <c r="H10" s="122">
        <v>2901356.8</v>
      </c>
      <c r="I10" s="122">
        <v>0</v>
      </c>
      <c r="J10" s="122">
        <v>2901356.8</v>
      </c>
      <c r="K10" s="122">
        <v>2901356.8</v>
      </c>
      <c r="L10" s="122">
        <v>0</v>
      </c>
      <c r="M10" s="122">
        <v>0</v>
      </c>
      <c r="N10" s="122">
        <v>0</v>
      </c>
      <c r="O10" s="122">
        <v>2901356.8</v>
      </c>
      <c r="P10" s="122">
        <v>0</v>
      </c>
      <c r="Q10" s="122">
        <v>0</v>
      </c>
      <c r="R10" s="122">
        <v>0</v>
      </c>
      <c r="S10" s="122">
        <v>0</v>
      </c>
      <c r="T10" s="122">
        <v>0</v>
      </c>
    </row>
    <row r="11" ht="19.5" customHeight="1" spans="1:20">
      <c r="A11" s="121" t="s">
        <v>219</v>
      </c>
      <c r="B11" s="121"/>
      <c r="C11" s="121"/>
      <c r="D11" s="121" t="s">
        <v>220</v>
      </c>
      <c r="E11" s="122">
        <v>0</v>
      </c>
      <c r="F11" s="122">
        <v>0</v>
      </c>
      <c r="G11" s="122">
        <v>0</v>
      </c>
      <c r="H11" s="122">
        <v>2901356.8</v>
      </c>
      <c r="I11" s="122">
        <v>0</v>
      </c>
      <c r="J11" s="122">
        <v>2901356.8</v>
      </c>
      <c r="K11" s="122">
        <v>2901356.8</v>
      </c>
      <c r="L11" s="122">
        <v>0</v>
      </c>
      <c r="M11" s="122">
        <v>0</v>
      </c>
      <c r="N11" s="122">
        <v>0</v>
      </c>
      <c r="O11" s="122">
        <v>2901356.8</v>
      </c>
      <c r="P11" s="122">
        <v>0</v>
      </c>
      <c r="Q11" s="122">
        <v>0</v>
      </c>
      <c r="R11" s="122">
        <v>0</v>
      </c>
      <c r="S11" s="122">
        <v>0</v>
      </c>
      <c r="T11" s="122">
        <v>0</v>
      </c>
    </row>
    <row r="12" ht="19.5" customHeight="1" spans="1:20">
      <c r="A12" s="121" t="s">
        <v>221</v>
      </c>
      <c r="B12" s="121"/>
      <c r="C12" s="121"/>
      <c r="D12" s="121" t="s">
        <v>222</v>
      </c>
      <c r="E12" s="122">
        <v>0</v>
      </c>
      <c r="F12" s="122">
        <v>0</v>
      </c>
      <c r="G12" s="122">
        <v>0</v>
      </c>
      <c r="H12" s="122">
        <v>2901356.8</v>
      </c>
      <c r="I12" s="122">
        <v>0</v>
      </c>
      <c r="J12" s="122">
        <v>2901356.8</v>
      </c>
      <c r="K12" s="122">
        <v>2901356.8</v>
      </c>
      <c r="L12" s="122">
        <v>0</v>
      </c>
      <c r="M12" s="122">
        <v>0</v>
      </c>
      <c r="N12" s="122">
        <v>0</v>
      </c>
      <c r="O12" s="122">
        <v>2901356.8</v>
      </c>
      <c r="P12" s="122">
        <v>0</v>
      </c>
      <c r="Q12" s="122">
        <v>0</v>
      </c>
      <c r="R12" s="122">
        <v>0</v>
      </c>
      <c r="S12" s="122">
        <v>0</v>
      </c>
      <c r="T12" s="122">
        <v>0</v>
      </c>
    </row>
    <row r="13" ht="19.5" customHeight="1" spans="1:20">
      <c r="A13" s="121" t="s">
        <v>541</v>
      </c>
      <c r="B13" s="121"/>
      <c r="C13" s="121"/>
      <c r="D13" s="121"/>
      <c r="E13" s="121"/>
      <c r="F13" s="121"/>
      <c r="G13" s="121"/>
      <c r="H13" s="121"/>
      <c r="I13" s="121"/>
      <c r="J13" s="121"/>
      <c r="K13" s="121"/>
      <c r="L13" s="121"/>
      <c r="M13" s="121"/>
      <c r="N13" s="121"/>
      <c r="O13" s="121"/>
      <c r="P13" s="121"/>
      <c r="Q13" s="121"/>
      <c r="R13" s="121"/>
      <c r="S13" s="121"/>
      <c r="T13" s="121"/>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K26" sqref="K26"/>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126" t="s">
        <v>542</v>
      </c>
    </row>
    <row r="2" ht="14.25" spans="1:12">
      <c r="L2" s="127" t="s">
        <v>543</v>
      </c>
    </row>
    <row r="3" ht="14.25" spans="1:12">
      <c r="A3" s="127" t="s">
        <v>2</v>
      </c>
      <c r="L3" s="127" t="s">
        <v>3</v>
      </c>
    </row>
    <row r="4" ht="19.5" customHeight="1" spans="1:12">
      <c r="A4" s="128" t="s">
        <v>6</v>
      </c>
      <c r="B4" s="128"/>
      <c r="C4" s="128"/>
      <c r="D4" s="128"/>
      <c r="E4" s="128" t="s">
        <v>105</v>
      </c>
      <c r="F4" s="128"/>
      <c r="G4" s="128"/>
      <c r="H4" s="128" t="s">
        <v>312</v>
      </c>
      <c r="I4" s="128" t="s">
        <v>313</v>
      </c>
      <c r="J4" s="128" t="s">
        <v>107</v>
      </c>
      <c r="K4" s="128"/>
      <c r="L4" s="128"/>
    </row>
    <row r="5" ht="19.5" customHeight="1" spans="1:12">
      <c r="A5" s="128" t="s">
        <v>121</v>
      </c>
      <c r="B5" s="128"/>
      <c r="C5" s="128"/>
      <c r="D5" s="128" t="s">
        <v>122</v>
      </c>
      <c r="E5" s="128" t="s">
        <v>128</v>
      </c>
      <c r="F5" s="128" t="s">
        <v>544</v>
      </c>
      <c r="G5" s="128" t="s">
        <v>545</v>
      </c>
      <c r="H5" s="128"/>
      <c r="I5" s="128"/>
      <c r="J5" s="128" t="s">
        <v>128</v>
      </c>
      <c r="K5" s="128" t="s">
        <v>544</v>
      </c>
      <c r="L5" s="129" t="s">
        <v>545</v>
      </c>
    </row>
    <row r="6" ht="19.5" customHeight="1" spans="1:12">
      <c r="A6" s="128"/>
      <c r="B6" s="128"/>
      <c r="C6" s="128"/>
      <c r="D6" s="128"/>
      <c r="E6" s="128"/>
      <c r="F6" s="128"/>
      <c r="G6" s="128"/>
      <c r="H6" s="128"/>
      <c r="I6" s="128"/>
      <c r="J6" s="128"/>
      <c r="K6" s="128"/>
      <c r="L6" s="129" t="s">
        <v>318</v>
      </c>
    </row>
    <row r="7" ht="19.5" customHeight="1" spans="1:12">
      <c r="A7" s="128"/>
      <c r="B7" s="128"/>
      <c r="C7" s="128"/>
      <c r="D7" s="128"/>
      <c r="E7" s="128"/>
      <c r="F7" s="128"/>
      <c r="G7" s="128"/>
      <c r="H7" s="128"/>
      <c r="I7" s="128"/>
      <c r="J7" s="128"/>
      <c r="K7" s="128"/>
      <c r="L7" s="129"/>
    </row>
    <row r="8" ht="19.5" customHeight="1" spans="1:12">
      <c r="A8" s="128" t="s">
        <v>125</v>
      </c>
      <c r="B8" s="128" t="s">
        <v>126</v>
      </c>
      <c r="C8" s="128" t="s">
        <v>127</v>
      </c>
      <c r="D8" s="128" t="s">
        <v>10</v>
      </c>
      <c r="E8" s="129" t="s">
        <v>11</v>
      </c>
      <c r="F8" s="129" t="s">
        <v>12</v>
      </c>
      <c r="G8" s="129" t="s">
        <v>20</v>
      </c>
      <c r="H8" s="129" t="s">
        <v>24</v>
      </c>
      <c r="I8" s="129" t="s">
        <v>28</v>
      </c>
      <c r="J8" s="129" t="s">
        <v>32</v>
      </c>
      <c r="K8" s="129" t="s">
        <v>36</v>
      </c>
      <c r="L8" s="129" t="s">
        <v>40</v>
      </c>
    </row>
    <row r="9" ht="19.5" customHeight="1" spans="1:12">
      <c r="A9" s="128"/>
      <c r="B9" s="128"/>
      <c r="C9" s="128"/>
      <c r="D9" s="128" t="s">
        <v>128</v>
      </c>
      <c r="E9" s="122">
        <v>12047</v>
      </c>
      <c r="F9" s="122">
        <v>12047</v>
      </c>
      <c r="G9" s="122">
        <v>0</v>
      </c>
      <c r="H9" s="122">
        <v>0</v>
      </c>
      <c r="I9" s="122">
        <v>12047</v>
      </c>
      <c r="J9" s="122">
        <v>0</v>
      </c>
      <c r="K9" s="122">
        <v>0</v>
      </c>
      <c r="L9" s="122">
        <v>0</v>
      </c>
    </row>
    <row r="10" ht="19.5" customHeight="1" spans="1:12">
      <c r="A10" s="121" t="s">
        <v>282</v>
      </c>
      <c r="B10" s="121"/>
      <c r="C10" s="121"/>
      <c r="D10" s="121" t="s">
        <v>283</v>
      </c>
      <c r="E10" s="122">
        <v>12047</v>
      </c>
      <c r="F10" s="122">
        <v>12047</v>
      </c>
      <c r="G10" s="122">
        <v>0</v>
      </c>
      <c r="H10" s="122">
        <v>0</v>
      </c>
      <c r="I10" s="122">
        <v>12047</v>
      </c>
      <c r="J10" s="122">
        <v>0</v>
      </c>
      <c r="K10" s="122">
        <v>0</v>
      </c>
      <c r="L10" s="122">
        <v>0</v>
      </c>
    </row>
    <row r="11" ht="19.5" customHeight="1" spans="1:12">
      <c r="A11" s="121" t="s">
        <v>284</v>
      </c>
      <c r="B11" s="121"/>
      <c r="C11" s="121"/>
      <c r="D11" s="121" t="s">
        <v>285</v>
      </c>
      <c r="E11" s="122">
        <v>12047</v>
      </c>
      <c r="F11" s="122">
        <v>12047</v>
      </c>
      <c r="G11" s="122">
        <v>0</v>
      </c>
      <c r="H11" s="122">
        <v>0</v>
      </c>
      <c r="I11" s="122">
        <v>12047</v>
      </c>
      <c r="J11" s="122">
        <v>0</v>
      </c>
      <c r="K11" s="122">
        <v>0</v>
      </c>
      <c r="L11" s="122">
        <v>0</v>
      </c>
    </row>
    <row r="12" ht="19.5" customHeight="1" spans="1:12">
      <c r="A12" s="121" t="s">
        <v>286</v>
      </c>
      <c r="B12" s="121"/>
      <c r="C12" s="121"/>
      <c r="D12" s="121" t="s">
        <v>287</v>
      </c>
      <c r="E12" s="122">
        <v>12047</v>
      </c>
      <c r="F12" s="122">
        <v>12047</v>
      </c>
      <c r="G12" s="122">
        <v>0</v>
      </c>
      <c r="H12" s="122">
        <v>0</v>
      </c>
      <c r="I12" s="122">
        <v>12047</v>
      </c>
      <c r="J12" s="122">
        <v>0</v>
      </c>
      <c r="K12" s="122">
        <v>0</v>
      </c>
      <c r="L12" s="122">
        <v>0</v>
      </c>
    </row>
    <row r="13" ht="19.5" customHeight="1" spans="1:12">
      <c r="A13" s="121" t="s">
        <v>546</v>
      </c>
      <c r="B13" s="121"/>
      <c r="C13" s="121"/>
      <c r="D13" s="121"/>
      <c r="E13" s="121"/>
      <c r="F13" s="121"/>
      <c r="G13" s="121"/>
      <c r="H13" s="121"/>
      <c r="I13" s="121"/>
      <c r="J13" s="121"/>
      <c r="K13" s="121"/>
      <c r="L13" s="121"/>
    </row>
  </sheetData>
  <mergeCells count="20">
    <mergeCell ref="A4:D4"/>
    <mergeCell ref="E4:G4"/>
    <mergeCell ref="J4:L4"/>
    <mergeCell ref="A10:C10"/>
    <mergeCell ref="A11:C11"/>
    <mergeCell ref="A12:C12"/>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26</vt:i4>
      </vt:variant>
    </vt:vector>
  </HeadingPairs>
  <TitlesOfParts>
    <vt:vector size="2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vt:lpstr>
      <vt:lpstr>2024年度部门整体支出绩效自评情况</vt:lpstr>
      <vt:lpstr>2024年度部门整体支出绩效自评表</vt:lpstr>
      <vt:lpstr>2024年度项目支出绩效自评表（1）</vt:lpstr>
      <vt:lpstr>2024年度项目支出绩效自评表  (2)</vt:lpstr>
      <vt:lpstr>2024年度项目支出绩效自评表  (3)</vt:lpstr>
      <vt:lpstr>2024年度项目支出绩效自评表  (4)</vt:lpstr>
      <vt:lpstr>2024年度项目支出绩效自评表  (5)</vt:lpstr>
      <vt:lpstr>2024年度项目支出绩效自评表  (6)</vt:lpstr>
      <vt:lpstr>2024年度项目支出绩效自评表  (7)</vt:lpstr>
      <vt:lpstr>2024年度项目支出绩效自评表  (8)</vt:lpstr>
      <vt:lpstr>2024年度项目支出绩效自评表  (9)</vt:lpstr>
      <vt:lpstr>2024年度项目支出绩效自评表  (10)</vt:lpstr>
      <vt:lpstr>2024年度项目支出绩效自评表  (11)</vt:lpstr>
      <vt:lpstr>2024年度项目支出绩效自评表  (12)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momo</cp:lastModifiedBy>
  <dcterms:created xsi:type="dcterms:W3CDTF">2025-10-09T07:58:00Z</dcterms:created>
  <dcterms:modified xsi:type="dcterms:W3CDTF">2025-12-17T07:52:30Z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2025-10-09T07:58:11.190Z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2052-12.1.0.24034</vt:lpwstr>
  </property>
  <property fmtid="{D5CDD505-2E9C-101B-9397-08002B2CF9AE}" pid="10" name="ICV">
    <vt:lpwstr>5C9E91D8361A4BBA9BDD51B2F2974D0D_12</vt:lpwstr>
  </property>
  <property fmtid="{D5CDD505-2E9C-101B-9397-08002B2CF9AE}" pid="11" name="CalculationRule">
    <vt:i4>0</vt:i4>
  </property>
</Properties>
</file>