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5"/>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2023年度部门整体支出绩效自评情况" sheetId="15" r:id="rId13"/>
    <sheet name="GK142023年度部门整体支出绩效自评表" sheetId="16" r:id="rId14"/>
    <sheet name="GK152023年项目支出绩效自评表" sheetId="17" r:id="rId15"/>
    <sheet name="HIDDENSHEETNAME" sheetId="2" r:id="rId16"/>
  </sheets>
  <definedNames>
    <definedName name="_xlnm.Print_Titles" localSheetId="9">'GK10 财政拨款“三公”经费、行政参公单位机关运行经费情况表'!$1:$3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<sst xmlns="http://schemas.openxmlformats.org/spreadsheetml/2006/main" count="1847" uniqueCount="1053">
  <si>
    <t>收入支出决算表</t>
  </si>
  <si>
    <t>公开01表</t>
  </si>
  <si>
    <t>部门：富民县司法局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</si>
  <si>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</si>
  <si>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</si>
  <si>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</si>
  <si>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</si>
  <si>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</si>
  <si>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</si>
  <si>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</si>
  <si>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</si>
  <si>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</si>
  <si>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</si>
  <si>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</si>
  <si>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</si>
  <si>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</si>
  <si>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</si>
  <si>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</si>
  <si>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</si>
  <si>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</si>
  <si>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</si>
  <si>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</si>
  <si>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</si>
  <si>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</si>
  <si>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</si>
  <si>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</si>
  <si>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</si>
  <si>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</si>
  <si>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</si>
  <si>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</si>
  <si>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</si>
  <si>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</si>
  <si>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</si>
  <si>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</si>
  <si>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</si>
  <si>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</si>
  <si>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</si>
  <si>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</si>
  <si>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</si>
  <si>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</si>
  <si>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</si>
  <si>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</si>
  <si>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</si>
  <si>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</si>
  <si>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</si>
  <si>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</si>
  <si>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</si>
  <si>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</si>
  <si>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</si>
  <si>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</si>
  <si>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</si>
  <si>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</si>
  <si>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</si>
  <si>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</si>
  <si>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</si>
  <si>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</si>
  <si>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</si>
  <si>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</si>
  <si>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</si>
  <si>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</si>
  <si>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</si>
  <si>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</si>
  <si>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</si>
  <si>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</si>
  <si>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</si>
  <si>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</si>
  <si>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</si>
  <si>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</si>
  <si>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</si>
  <si>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</si>
  <si>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</si>
  <si>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</si>
  <si>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</si>
  <si>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</si>
  <si>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</si>
  <si>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</si>
  <si>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</si>
  <si>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</si>
  <si>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</si>
  <si>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</si>
  <si>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</si>
  <si>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</si>
  <si>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</si>
  <si>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</si>
  <si>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</si>
  <si>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</si>
  <si>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</si>
  <si>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</si>
  <si>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</si>
  <si>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</si>
  <si>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</si>
  <si>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</si>
  <si>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</si>
  <si>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</si>
  <si>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</si>
  <si>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</si>
  <si>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</si>
  <si>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</si>
  <si>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</si>
  <si>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</si>
  <si>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</si>
  <si>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</si>
  <si>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</si>
  <si>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</si>
  <si>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</si>
  <si>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</si>
  <si>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</si>
  <si>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</si>
  <si>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</si>
  <si>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</si>
  <si>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</si>
  <si>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</si>
  <si>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</si>
  <si>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</si>
  <si>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</si>
  <si>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</si>
  <si>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</si>
  <si>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</si>
  <si>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</si>
  <si>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</si>
  <si>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</si>
  <si>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</si>
  <si>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</si>
  <si>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</si>
  <si>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</si>
  <si>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</si>
  <si>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</si>
  <si>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</si>
  <si>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</si>
  <si>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</si>
  <si>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2040601</t>
  </si>
  <si>
    <t>行政运行</t>
  </si>
  <si>
    <t>2040604</t>
  </si>
  <si>
    <t>基层司法业务</t>
  </si>
  <si>
    <t>2040605</t>
  </si>
  <si>
    <t>普法宣传</t>
  </si>
  <si>
    <t>2040607</t>
  </si>
  <si>
    <t>公共法律服务</t>
  </si>
  <si>
    <t>2040610</t>
  </si>
  <si>
    <t>社区矫正</t>
  </si>
  <si>
    <t>2040699</t>
  </si>
  <si>
    <t>其他司法支出</t>
  </si>
  <si>
    <t>2080505</t>
  </si>
  <si>
    <t>机关事业单位基本养老保险缴费支出</t>
  </si>
  <si>
    <t>2080506</t>
  </si>
  <si>
    <t>机关事业单位职业年金缴费支出</t>
  </si>
  <si>
    <t>2080799</t>
  </si>
  <si>
    <t>其他就业补助支出</t>
  </si>
  <si>
    <t>2080801</t>
  </si>
  <si>
    <t>死亡抚恤</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</si>
  <si>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</si>
  <si>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</si>
  <si>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</si>
  <si>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</si>
  <si>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</si>
  <si>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</si>
  <si>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</si>
  <si>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</si>
  <si>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</si>
  <si>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</si>
  <si>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</si>
  <si>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</si>
  <si>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</si>
  <si>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</si>
  <si>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</si>
  <si>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</si>
  <si>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2040602</t>
  </si>
  <si>
    <t>一般行政管理事务</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</si>
  <si>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</si>
  <si>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</si>
  <si>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</si>
  <si>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</si>
  <si>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</si>
  <si>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</si>
  <si>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</si>
  <si>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</si>
  <si>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</si>
  <si>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</si>
  <si>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</si>
  <si>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</si>
  <si>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</si>
  <si>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</si>
  <si>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</si>
  <si>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</si>
  <si>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</si>
  <si>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</si>
  <si>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</si>
  <si>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</si>
  <si>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</si>
  <si>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</si>
  <si>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</si>
  <si>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</si>
  <si>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</si>
  <si>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</si>
  <si>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</si>
  <si>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</si>
  <si>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</si>
  <si>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</si>
  <si>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</si>
  <si>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</si>
  <si>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</si>
  <si>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</si>
  <si>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</si>
  <si>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</si>
  <si>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</si>
  <si>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</si>
  <si>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</si>
  <si>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</si>
  <si>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</si>
  <si>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</si>
  <si>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</si>
  <si>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</si>
  <si>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</si>
  <si>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</si>
  <si>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</si>
  <si>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</si>
  <si>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</si>
  <si>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</si>
  <si>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</si>
  <si>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</si>
  <si>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</si>
  <si>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</si>
  <si>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</si>
  <si>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</si>
  <si>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</si>
  <si>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</si>
  <si>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</si>
  <si>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</si>
  <si>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</si>
  <si>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</si>
  <si>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</si>
  <si>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</si>
  <si>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</si>
  <si>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</si>
  <si>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</si>
  <si>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</si>
  <si>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</si>
  <si>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</si>
  <si>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</si>
  <si>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</si>
  <si>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</si>
  <si>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</si>
  <si>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</si>
  <si>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</si>
  <si>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</si>
  <si>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</si>
  <si>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</si>
  <si>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</si>
  <si>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</si>
  <si>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</si>
  <si>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</si>
  <si>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</si>
  <si>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</si>
  <si>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</si>
  <si>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</si>
  <si>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</si>
  <si>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</si>
  <si>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</si>
  <si>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</si>
  <si>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</si>
  <si>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</si>
  <si>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</si>
  <si>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</si>
  <si>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</si>
  <si>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</si>
  <si>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</si>
  <si>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</si>
  <si>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</si>
  <si>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</si>
  <si>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</si>
  <si>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</si>
  <si>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</si>
  <si>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</si>
  <si>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</si>
  <si>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</si>
  <si>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</si>
  <si>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</si>
  <si>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</si>
  <si>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</si>
  <si>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</si>
  <si>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</si>
  <si>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</si>
  <si>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</si>
  <si>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</si>
  <si>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</si>
  <si>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</si>
  <si>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</si>
  <si>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</si>
  <si>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</si>
  <si>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</si>
  <si>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</si>
  <si>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</si>
  <si>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</si>
  <si>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</si>
  <si>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</si>
  <si>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</si>
  <si>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</si>
  <si>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</si>
  <si>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</si>
  <si>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</si>
  <si>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</si>
  <si>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</si>
  <si>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</si>
  <si>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</si>
  <si>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</si>
  <si>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</si>
  <si>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</si>
  <si>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</si>
  <si>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</si>
  <si>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</si>
  <si>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</si>
  <si>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</si>
  <si>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</si>
  <si>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</si>
  <si>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</si>
  <si>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</si>
  <si>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</si>
  <si>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</si>
  <si>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</si>
  <si>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</si>
  <si>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</si>
  <si>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</si>
  <si>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</si>
  <si>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</si>
  <si>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</si>
  <si>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</si>
  <si>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</si>
  <si>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</si>
  <si>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</si>
  <si>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</si>
  <si>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</si>
  <si>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</si>
  <si>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</si>
  <si>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</si>
  <si>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</si>
  <si>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</si>
  <si>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</si>
  <si>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</si>
  <si>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</si>
  <si>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</si>
  <si>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</si>
  <si>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</si>
  <si>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</si>
  <si>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</si>
  <si>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</si>
  <si>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</si>
  <si>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</si>
  <si>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</si>
  <si>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</si>
  <si>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</si>
  <si>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</si>
  <si>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</si>
  <si>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</si>
  <si>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</si>
  <si>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</si>
  <si>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</si>
  <si>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</si>
  <si>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</si>
  <si>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</si>
  <si>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</si>
  <si>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</si>
  <si>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</si>
  <si>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</si>
  <si>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</si>
  <si>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</si>
  <si>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</si>
  <si>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</si>
  <si>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</si>
  <si>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</si>
  <si>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</si>
  <si>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</si>
  <si>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</si>
  <si>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</si>
  <si>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</si>
  <si>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</si>
  <si>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</si>
  <si>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</si>
  <si>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</si>
  <si>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</si>
  <si>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</si>
  <si>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</si>
  <si>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</si>
  <si>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</si>
  <si>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</si>
  <si>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</si>
  <si>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</si>
  <si>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</si>
  <si>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</si>
  <si>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</si>
  <si>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</si>
  <si>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</si>
  <si>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</si>
  <si>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</si>
  <si>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</si>
  <si>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</si>
  <si>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</si>
  <si>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</si>
  <si>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</si>
  <si>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</si>
  <si>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</si>
  <si>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</si>
  <si>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</si>
  <si>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</si>
  <si>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</si>
  <si>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</si>
  <si>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</si>
  <si>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</si>
  <si>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</si>
  <si>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</si>
  <si>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</si>
  <si>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</si>
  <si>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</si>
  <si>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</si>
  <si>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</si>
  <si>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</si>
  <si>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</si>
  <si>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</si>
  <si>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</si>
  <si>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</si>
  <si>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</si>
  <si>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本表无数据</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</si>
  <si>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</si>
  <si>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</si>
  <si>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</si>
  <si>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</si>
  <si>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</si>
  <si>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</si>
  <si>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</si>
  <si>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</si>
  <si>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</si>
  <si>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</si>
  <si>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</si>
  <si>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</si>
  <si>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</si>
  <si>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</si>
  <si>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</si>
  <si>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</si>
  <si>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</si>
  <si>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</si>
  <si>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</si>
  <si>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</si>
  <si>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</si>
  <si>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</si>
  <si>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</si>
  <si>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</si>
  <si>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</si>
  <si>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</si>
  <si>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</si>
  <si>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</si>
  <si>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</si>
  <si>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</si>
  <si>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</si>
  <si>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</si>
  <si>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</si>
  <si>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</si>
  <si>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</si>
  <si>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</si>
  <si>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</si>
  <si>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</si>
  <si>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</si>
  <si>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</si>
  <si>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</si>
  <si>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</si>
  <si>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</si>
  <si>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</si>
  <si>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</si>
  <si>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</si>
  <si>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</si>
  <si>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</si>
  <si>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</si>
  <si>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</si>
  <si>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</si>
  <si>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</si>
  <si>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</si>
  <si>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</si>
  <si>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</si>
  <si>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</si>
  <si>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</si>
  <si>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</si>
  <si>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</si>
  <si>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</si>
  <si>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</si>
  <si>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</si>
  <si>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</si>
  <si>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</si>
  <si>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2023年度部门整体支出绩效自评情况</t>
  </si>
  <si>
    <t>公开13表</t>
  </si>
  <si>
    <t>一、部门基本情况</t>
  </si>
  <si>
    <t>（一）部门概况</t>
  </si>
  <si>
    <t>富民县司法局机关设8个内设机构（即：办公室、政治处、普法与依法治理科、社矫工作管理科、基层工作科、、行政执法监督科、行政复议与应诉科、公共法律服务管理科）;管理富民县法律援助中心（公益一类事业单位）；下设7个派出机构（即：富民县司法局永定司法所、富民县司法局大营司法所、富民县司法局罗免司法所、富民县司法局赤鹫司法所、富民县司法局散旦司法所、富民县司法局款庄司法所、富民县司法局东村司法所）富民县法律援助中心财务未独立并入县司法局统一核算。</t>
  </si>
  <si>
    <t>（二）部门绩效目标的设立情况</t>
  </si>
  <si>
    <t>2023年县司法局整体支出绩效目标围绕年初工作计划和三定方案等进行设置，绩效目标明确。</t>
  </si>
  <si>
    <t>（三）部门整体收支情况</t>
  </si>
  <si>
    <t>富民县司法局部门2023年度收入合计9113230.33元。其中：财政拨款收入9051941.09元，占总收入的99.33%；其他收入61289.24元，占总收入的0.67%。
富民县司法局部门2023年度支出合计9204961.18元。其中：基本支出7075122.33元，占总支出的76.86%；项目支出2129838.85元，占总支出的23.14%。</t>
  </si>
  <si>
    <t>（四）部门预算管理制度建设情况</t>
  </si>
  <si>
    <t>我局严格执行《中华人民共和国预算法》，遵循统一性、完整性、年度性、 可靠性、公开性和分类性原则，围绕年度重点工作及目标任务，按照县财政局要求统一编制年度预算。预算中细化各项经费，严格执行，确保各项支出都在预算范围内有序进行。</t>
  </si>
  <si>
    <t>（五）严控“三公经费”支出情况</t>
  </si>
  <si>
    <t>富民县司法局部门2023年度一般公共预算财政拨款“三公”经费支出年初预算为52000元，支出决算为47262.28元，完成年初预算的90.89%。其中：公务用车运行维护费支出决算为40563.28元，完成年初预算的90.14%；公务接待费支出决算为6699元，完成年初预算的95.7%。</t>
  </si>
  <si>
    <t>二、绩效自评工作情况</t>
  </si>
  <si>
    <t>（一）绩效自评的目的</t>
  </si>
  <si>
    <t>提高财政资金使用效益和管理水平，对部门支出行为进行内部控制，促使部门高效履职。</t>
  </si>
  <si>
    <t>（二）自评组织过程</t>
  </si>
  <si>
    <t>1.前期准备</t>
  </si>
  <si>
    <t>年初根据各科室业务工作情况制定目标任务，组织各职能部门对绩效目标完成情况开展了自评工作。</t>
  </si>
  <si>
    <t>2.组织实施</t>
  </si>
  <si>
    <t>按照年初制定的年度绩效目标任务，通过收集各科室工作量和相关数据，结合工作实际进行评价，对资金使用的合理性，有效性等进行自评和分析，了解工作成效，查找存在的问题并进行整改和完善。</t>
  </si>
  <si>
    <t>三、评价情况分析及综合评价结论</t>
  </si>
  <si>
    <t>2023年县司法局整体支出绩效目标全面完成。单位财务制度健全，管理规范，各项制度能有效执行。通过加强绩效管理，使资金得到有效使用，行政效率得到提高，促进了司法行政各项工作顺利开展，为全县经济社会发展中发挥了应有的作用。</t>
  </si>
  <si>
    <t>四、存在的问题和整改情况</t>
  </si>
  <si>
    <t>存在的问题：一是预算执行力有待提高；二是绩效自评工作有待加强。整改情况：一要进一步健全完善内部管理制度，做到以制度对各项财务工作进行管理，对资金使用情况进行管控。二要科学合理制定绩效目标，部门绩效自评指标评分要尽量避免主观因素，需以实际资料和数据作为支撑，确保绩效评价客观真实。</t>
  </si>
  <si>
    <t>五、绩效自评结果应用</t>
  </si>
  <si>
    <t>绩效自评结果将作为今后预算编制的参考依据，通过自评进一步促进预算编制和规范财务管理水平，进一步健全完善单位内控机制。</t>
  </si>
  <si>
    <t>六、主要经验及做法</t>
  </si>
  <si>
    <t>认真做好预算支出绩效自评前期准备工作，做实基础工作，结合部门实际，按照财政部门的要求，加强组织领导，及时制定了本单位自评工作方案。在自评工作中，各业务部门积极配合财务人员，为做好自评工作及时提供相关支撑数据，确保自评工作科学、合理。</t>
  </si>
  <si>
    <t>七、其他需说明的情况</t>
  </si>
  <si>
    <t>无</t>
  </si>
  <si>
    <t>备注：涉密部门和涉密信息按保密规定不公开。</t>
  </si>
  <si>
    <r>
      <rPr>
        <b/>
        <sz val="18"/>
        <rFont val="Times New Roman"/>
        <charset val="134"/>
      </rPr>
      <t>2023</t>
    </r>
    <r>
      <rPr>
        <b/>
        <sz val="18"/>
        <rFont val="宋体"/>
        <charset val="134"/>
      </rPr>
      <t>年度部门整体支出绩效自评表</t>
    </r>
  </si>
  <si>
    <r>
      <rPr>
        <sz val="10"/>
        <rFont val="宋体"/>
        <charset val="134"/>
      </rPr>
      <t>部门：富民县司法局</t>
    </r>
  </si>
  <si>
    <r>
      <rPr>
        <sz val="10"/>
        <rFont val="宋体"/>
        <charset val="134"/>
      </rPr>
      <t>公开</t>
    </r>
    <r>
      <rPr>
        <sz val="10"/>
        <rFont val="Times New Roman"/>
        <charset val="134"/>
      </rPr>
      <t>14</t>
    </r>
    <r>
      <rPr>
        <sz val="10"/>
        <rFont val="宋体"/>
        <charset val="134"/>
      </rPr>
      <t>表</t>
    </r>
  </si>
  <si>
    <r>
      <rPr>
        <sz val="10"/>
        <rFont val="宋体"/>
        <charset val="134"/>
      </rPr>
      <t>金额单位：元</t>
    </r>
  </si>
  <si>
    <r>
      <rPr>
        <sz val="12"/>
        <rFont val="宋体"/>
        <charset val="134"/>
      </rPr>
      <t>部门名称</t>
    </r>
  </si>
  <si>
    <r>
      <rPr>
        <sz val="12"/>
        <rFont val="宋体"/>
        <charset val="134"/>
      </rPr>
      <t>富民县司法局</t>
    </r>
  </si>
  <si>
    <r>
      <rPr>
        <sz val="12"/>
        <rFont val="宋体"/>
        <charset val="134"/>
      </rPr>
      <t>内容</t>
    </r>
  </si>
  <si>
    <r>
      <rPr>
        <sz val="12"/>
        <rFont val="宋体"/>
        <charset val="134"/>
      </rPr>
      <t>说明</t>
    </r>
  </si>
  <si>
    <r>
      <rPr>
        <sz val="12"/>
        <rFont val="宋体"/>
        <charset val="134"/>
      </rPr>
      <t>部门总体目标</t>
    </r>
  </si>
  <si>
    <r>
      <rPr>
        <sz val="12"/>
        <rFont val="宋体"/>
        <charset val="134"/>
      </rPr>
      <t>部门职责</t>
    </r>
  </si>
  <si>
    <r>
      <rPr>
        <sz val="10"/>
        <rFont val="Times New Roman"/>
        <charset val="134"/>
      </rPr>
      <t>1.</t>
    </r>
    <r>
      <rPr>
        <sz val="10"/>
        <rFont val="宋体"/>
        <charset val="134"/>
      </rPr>
      <t>承担县委全面依法治县委员会办公室日常工作，协调有关方面提出全面依法治县中长期规划建议，负责拟订全面依法治县规划、计划并组织实施；指导和协调全县各镇（街道）、各部门、各行业依法治理工作；</t>
    </r>
    <r>
      <rPr>
        <sz val="10"/>
        <rFont val="Times New Roman"/>
        <charset val="134"/>
      </rPr>
      <t>2.</t>
    </r>
    <r>
      <rPr>
        <sz val="10"/>
        <rFont val="宋体"/>
        <charset val="134"/>
      </rPr>
      <t>负责拟订全县法治政府建设工作中长期规划、年度计划并组织实施，负责全县行政执法人员的资格审查、培训和执法证件管理。</t>
    </r>
    <r>
      <rPr>
        <sz val="10"/>
        <rFont val="Times New Roman"/>
        <charset val="134"/>
      </rPr>
      <t>3.</t>
    </r>
    <r>
      <rPr>
        <sz val="10"/>
        <rFont val="宋体"/>
        <charset val="134"/>
      </rPr>
      <t>指导、监督县政府各部门、镇（街道）人民政府（办事处）依法行政工作。</t>
    </r>
    <r>
      <rPr>
        <sz val="10"/>
        <rFont val="Times New Roman"/>
        <charset val="134"/>
      </rPr>
      <t>4.</t>
    </r>
    <r>
      <rPr>
        <sz val="10"/>
        <rFont val="宋体"/>
        <charset val="134"/>
      </rPr>
      <t>负责县委、县政府法律顾问室的日常工作。负责县委、县政府涉法事务工作，为县委、县政府的重大决策提供法律意见。</t>
    </r>
    <r>
      <rPr>
        <sz val="10"/>
        <rFont val="Times New Roman"/>
        <charset val="134"/>
      </rPr>
      <t>5</t>
    </r>
    <r>
      <rPr>
        <sz val="10"/>
        <rFont val="宋体"/>
        <charset val="134"/>
      </rPr>
      <t>承担统筹规划法治社会建设的责任；负责依法治县规划和法治宣传教育规划的拟订和组织实施，抓好普法工作落实；</t>
    </r>
    <r>
      <rPr>
        <sz val="10"/>
        <rFont val="Times New Roman"/>
        <charset val="134"/>
      </rPr>
      <t>6.</t>
    </r>
    <r>
      <rPr>
        <sz val="10"/>
        <rFont val="宋体"/>
        <charset val="134"/>
      </rPr>
      <t>指导镇（街道）司法行政工作；管理人民调解、县</t>
    </r>
    <r>
      <rPr>
        <sz val="10"/>
        <rFont val="Times New Roman"/>
        <charset val="134"/>
      </rPr>
      <t>"</t>
    </r>
    <r>
      <rPr>
        <sz val="10"/>
        <rFont val="宋体"/>
        <charset val="134"/>
      </rPr>
      <t>大调解</t>
    </r>
    <r>
      <rPr>
        <sz val="10"/>
        <rFont val="Times New Roman"/>
        <charset val="134"/>
      </rPr>
      <t>"</t>
    </r>
    <r>
      <rPr>
        <sz val="10"/>
        <rFont val="宋体"/>
        <charset val="134"/>
      </rPr>
      <t>中心等工作；指导全县社会矛盾调处及人民陪审员、人民监督员选任管理工作，推进司法所规范化建设。</t>
    </r>
    <r>
      <rPr>
        <sz val="10"/>
        <rFont val="Times New Roman"/>
        <charset val="134"/>
      </rPr>
      <t>7.</t>
    </r>
    <r>
      <rPr>
        <sz val="10"/>
        <rFont val="宋体"/>
        <charset val="134"/>
      </rPr>
      <t>负责管理和开展全县的社区矫正工作；抓好刑释解教人员的安置帮教工作；</t>
    </r>
    <r>
      <rPr>
        <sz val="10"/>
        <rFont val="Times New Roman"/>
        <charset val="134"/>
      </rPr>
      <t>8.</t>
    </r>
    <r>
      <rPr>
        <sz val="10"/>
        <rFont val="宋体"/>
        <charset val="134"/>
      </rPr>
      <t>负责拟订全县公共法律服务体系建设规划并指导实施，统筹和布局城乡、区域法律服务资源；指导、管理全县的律师、公证、基层法律服务工作。</t>
    </r>
    <r>
      <rPr>
        <sz val="10"/>
        <rFont val="Times New Roman"/>
        <charset val="134"/>
      </rPr>
      <t>9.</t>
    </r>
    <r>
      <rPr>
        <sz val="10"/>
        <rFont val="宋体"/>
        <charset val="134"/>
      </rPr>
      <t>负责法律援助工作；指导、监督、管理</t>
    </r>
    <r>
      <rPr>
        <sz val="10"/>
        <rFont val="Times New Roman"/>
        <charset val="134"/>
      </rPr>
      <t>"148"</t>
    </r>
    <r>
      <rPr>
        <sz val="10"/>
        <rFont val="宋体"/>
        <charset val="134"/>
      </rPr>
      <t>法律援助专用电话建设和服务等工作。</t>
    </r>
    <r>
      <rPr>
        <sz val="10"/>
        <rFont val="Times New Roman"/>
        <charset val="134"/>
      </rPr>
      <t xml:space="preserve">10. </t>
    </r>
    <r>
      <rPr>
        <sz val="10"/>
        <rFont val="宋体"/>
        <charset val="134"/>
      </rPr>
      <t>贯彻执行党和国家司法行政工作方针、政策和法律、法规；拟订全县司法行政工作的具体贯彻实施意见，编制全县司法行政工作的中长期规划、年度计划并组织监督实施。</t>
    </r>
    <r>
      <rPr>
        <sz val="10"/>
        <rFont val="Times New Roman"/>
        <charset val="134"/>
      </rPr>
      <t>11.</t>
    </r>
    <r>
      <rPr>
        <sz val="10"/>
        <rFont val="宋体"/>
        <charset val="134"/>
      </rPr>
      <t>负责县司法行政系统的队伍建设和思想政治工作；负责司法行政系统的警务管理、服装、警车管理和警务督察工作；指导、监督本系统财务、装备、设施、场所等保障工作。</t>
    </r>
    <r>
      <rPr>
        <sz val="10"/>
        <rFont val="Times New Roman"/>
        <charset val="134"/>
      </rPr>
      <t>12.</t>
    </r>
    <r>
      <rPr>
        <sz val="10"/>
        <rFont val="宋体"/>
        <charset val="134"/>
      </rPr>
      <t>承担本系统信息化建设和有关外事工作。</t>
    </r>
    <r>
      <rPr>
        <sz val="10"/>
        <rFont val="Times New Roman"/>
        <charset val="134"/>
      </rPr>
      <t>13.</t>
    </r>
    <r>
      <rPr>
        <sz val="10"/>
        <rFont val="宋体"/>
        <charset val="134"/>
      </rPr>
      <t>规划、协调、指导法治人才队伍建设相关工作，指导、监督本系统队伍建设。</t>
    </r>
    <r>
      <rPr>
        <sz val="10"/>
        <rFont val="Times New Roman"/>
        <charset val="134"/>
      </rPr>
      <t>14.</t>
    </r>
    <r>
      <rPr>
        <sz val="10"/>
        <rFont val="宋体"/>
        <charset val="134"/>
      </rPr>
      <t>完成县委、县政府和上级部门交办的其他任务。</t>
    </r>
  </si>
  <si>
    <t>根据部门职能归纳</t>
  </si>
  <si>
    <r>
      <rPr>
        <sz val="12"/>
        <rFont val="宋体"/>
        <charset val="134"/>
      </rPr>
      <t>总体绩效目标</t>
    </r>
  </si>
  <si>
    <r>
      <rPr>
        <sz val="10"/>
        <rFont val="宋体"/>
        <charset val="134"/>
      </rPr>
      <t>保障县司法局机关、各司法所正常运转。完成县委、县政府及上级司法行正机关布署的年度各项重点工作任务，按照司法局职能职责，完成普法与依法治理、行政执法监督、法治宣传、人民调解、社区矫正、法律援助、公证律师管理等司法行政业务工作任务。</t>
    </r>
  </si>
  <si>
    <t>根据部门职责，中长期规划归纳</t>
  </si>
  <si>
    <r>
      <rPr>
        <b/>
        <sz val="12"/>
        <rFont val="宋体"/>
        <charset val="134"/>
      </rPr>
      <t>一、部门年度目标</t>
    </r>
  </si>
  <si>
    <r>
      <rPr>
        <sz val="12"/>
        <rFont val="宋体"/>
        <charset val="134"/>
      </rPr>
      <t>财年</t>
    </r>
  </si>
  <si>
    <r>
      <rPr>
        <sz val="12"/>
        <rFont val="宋体"/>
        <charset val="134"/>
      </rPr>
      <t>目标</t>
    </r>
  </si>
  <si>
    <r>
      <rPr>
        <sz val="12"/>
        <rFont val="宋体"/>
        <charset val="134"/>
      </rPr>
      <t>实际完成情况</t>
    </r>
  </si>
  <si>
    <t>2023</t>
  </si>
  <si>
    <r>
      <rPr>
        <sz val="10"/>
        <rFont val="宋体"/>
        <charset val="134"/>
      </rPr>
      <t>保障县司法局机关、各司法所正常运转。完成</t>
    </r>
    <r>
      <rPr>
        <sz val="10"/>
        <rFont val="Times New Roman"/>
        <charset val="134"/>
      </rPr>
      <t>2022</t>
    </r>
    <r>
      <rPr>
        <sz val="10"/>
        <rFont val="宋体"/>
        <charset val="134"/>
      </rPr>
      <t>年度普法与依法治理、行政执法监督、法治宣传、人民调解、社区矫正、法律援助、公证律师管理等司法行政业务工作任务，以及</t>
    </r>
    <r>
      <rPr>
        <sz val="10"/>
        <rFont val="Times New Roman"/>
        <charset val="134"/>
      </rPr>
      <t>2023</t>
    </r>
    <r>
      <rPr>
        <sz val="10"/>
        <rFont val="宋体"/>
        <charset val="134"/>
      </rPr>
      <t>年县委、县政府、以及上级司法行政机关布署的工作目标任务。</t>
    </r>
  </si>
  <si>
    <r>
      <rPr>
        <sz val="10"/>
        <rFont val="Times New Roman"/>
        <charset val="134"/>
      </rPr>
      <t>2023</t>
    </r>
    <r>
      <rPr>
        <sz val="10"/>
        <rFont val="宋体"/>
        <charset val="134"/>
      </rPr>
      <t>年，全县司法行政系统圆满达成法治宣传教育、人民调解、行政执法监督、社区矫正管理、法律援助服务及律师公证业务等各项既定目标，有效提升司法公信力与服务水平，保障了社会和谐稳定，促进了法治国家建设进程。</t>
    </r>
  </si>
  <si>
    <t>2024</t>
  </si>
  <si>
    <r>
      <rPr>
        <sz val="10"/>
        <rFont val="宋体"/>
        <charset val="134"/>
      </rPr>
      <t>保障县司法局机关、各司法所正常运转。完成</t>
    </r>
    <r>
      <rPr>
        <sz val="10"/>
        <rFont val="Times New Roman"/>
        <charset val="134"/>
      </rPr>
      <t>2024</t>
    </r>
    <r>
      <rPr>
        <sz val="10"/>
        <rFont val="宋体"/>
        <charset val="134"/>
      </rPr>
      <t>年度普法与依法治理、行政执法监督、法治宣传、人民调解、社区矫正、法律援助、公证律师管理等司法行政业务工作任务，以及</t>
    </r>
    <r>
      <rPr>
        <sz val="10"/>
        <rFont val="Times New Roman"/>
        <charset val="134"/>
      </rPr>
      <t>2024</t>
    </r>
    <r>
      <rPr>
        <sz val="10"/>
        <rFont val="宋体"/>
        <charset val="134"/>
      </rPr>
      <t>年县委、县政府、以及上级司法行政机关布署的工作目标任务。</t>
    </r>
  </si>
  <si>
    <t>---</t>
  </si>
  <si>
    <t>2025</t>
  </si>
  <si>
    <r>
      <rPr>
        <b/>
        <sz val="11"/>
        <rFont val="宋体"/>
        <charset val="134"/>
      </rPr>
      <t>二、部门年度重点工作任务</t>
    </r>
  </si>
  <si>
    <r>
      <rPr>
        <sz val="12"/>
        <rFont val="宋体"/>
        <charset val="134"/>
      </rPr>
      <t>任务名称</t>
    </r>
  </si>
  <si>
    <r>
      <rPr>
        <sz val="12"/>
        <rFont val="宋体"/>
        <charset val="134"/>
      </rPr>
      <t>项目级次</t>
    </r>
  </si>
  <si>
    <r>
      <rPr>
        <sz val="12"/>
        <rFont val="宋体"/>
        <charset val="134"/>
      </rPr>
      <t>主要内容</t>
    </r>
  </si>
  <si>
    <r>
      <rPr>
        <sz val="12"/>
        <rFont val="宋体"/>
        <charset val="134"/>
      </rPr>
      <t>批复金额（元）</t>
    </r>
  </si>
  <si>
    <r>
      <rPr>
        <sz val="12"/>
        <rFont val="宋体"/>
        <charset val="134"/>
      </rPr>
      <t>实际支出金额</t>
    </r>
    <r>
      <rPr>
        <sz val="12"/>
        <rFont val="Times New Roman"/>
        <charset val="134"/>
      </rPr>
      <t xml:space="preserve">
</t>
    </r>
    <r>
      <rPr>
        <sz val="12"/>
        <rFont val="宋体"/>
        <charset val="134"/>
      </rPr>
      <t>（元）</t>
    </r>
  </si>
  <si>
    <r>
      <rPr>
        <sz val="12"/>
        <rFont val="宋体"/>
        <charset val="134"/>
      </rPr>
      <t>预算执行率</t>
    </r>
  </si>
  <si>
    <r>
      <rPr>
        <sz val="12"/>
        <rFont val="宋体"/>
        <charset val="134"/>
      </rPr>
      <t>预算执行偏低原因及改进措施</t>
    </r>
  </si>
  <si>
    <r>
      <rPr>
        <sz val="12"/>
        <rFont val="宋体"/>
        <charset val="134"/>
      </rPr>
      <t>总额</t>
    </r>
  </si>
  <si>
    <r>
      <rPr>
        <sz val="12"/>
        <rFont val="宋体"/>
        <charset val="134"/>
      </rPr>
      <t>财政拨款</t>
    </r>
  </si>
  <si>
    <r>
      <rPr>
        <sz val="12"/>
        <rFont val="宋体"/>
        <charset val="134"/>
      </rPr>
      <t>其他资金</t>
    </r>
  </si>
  <si>
    <t>保障人员工资、社保、公积金等支出，维持行政机关基本运行的日常公用经费等支出</t>
  </si>
  <si>
    <t>司法行政业务及其他项目支出</t>
  </si>
  <si>
    <t>开展人民调解、法治宣传、社区矫正、公证律师管理、法律援助、依法治县等工作所需业务和装备经费等支出</t>
  </si>
  <si>
    <r>
      <rPr>
        <b/>
        <sz val="11"/>
        <rFont val="宋体"/>
        <charset val="134"/>
      </rPr>
      <t>三、部门整体支出绩效指标</t>
    </r>
  </si>
  <si>
    <r>
      <rPr>
        <sz val="12"/>
        <rFont val="宋体"/>
        <charset val="134"/>
      </rPr>
      <t>一级指标</t>
    </r>
  </si>
  <si>
    <r>
      <rPr>
        <sz val="12"/>
        <rFont val="宋体"/>
        <charset val="134"/>
      </rPr>
      <t>二级指标</t>
    </r>
  </si>
  <si>
    <r>
      <rPr>
        <sz val="12"/>
        <rFont val="宋体"/>
        <charset val="134"/>
      </rPr>
      <t>三级指标</t>
    </r>
  </si>
  <si>
    <r>
      <rPr>
        <sz val="12"/>
        <rFont val="宋体"/>
        <charset val="134"/>
      </rPr>
      <t>指标性质</t>
    </r>
  </si>
  <si>
    <r>
      <rPr>
        <sz val="12"/>
        <rFont val="宋体"/>
        <charset val="134"/>
      </rPr>
      <t>指标值</t>
    </r>
  </si>
  <si>
    <r>
      <rPr>
        <sz val="12"/>
        <rFont val="宋体"/>
        <charset val="134"/>
      </rPr>
      <t>度量单位</t>
    </r>
  </si>
  <si>
    <r>
      <rPr>
        <sz val="12"/>
        <rFont val="宋体"/>
        <charset val="134"/>
      </rPr>
      <t>实际完成值</t>
    </r>
  </si>
  <si>
    <r>
      <rPr>
        <sz val="12"/>
        <rFont val="宋体"/>
        <charset val="134"/>
      </rPr>
      <t>偏差原因分析及改进措施</t>
    </r>
  </si>
  <si>
    <r>
      <rPr>
        <b/>
        <sz val="10"/>
        <rFont val="宋体"/>
        <charset val="134"/>
      </rPr>
      <t>产出指标</t>
    </r>
  </si>
  <si>
    <r>
      <rPr>
        <b/>
        <sz val="10"/>
        <rFont val="宋体"/>
        <charset val="134"/>
      </rPr>
      <t>数量指标</t>
    </r>
  </si>
  <si>
    <r>
      <rPr>
        <sz val="10"/>
        <rFont val="宋体"/>
        <charset val="134"/>
      </rPr>
      <t>保障人员工资、社保缴费、公积金等支出</t>
    </r>
  </si>
  <si>
    <t>定量指标</t>
  </si>
  <si>
    <r>
      <rPr>
        <sz val="10"/>
        <rFont val="宋体"/>
        <charset val="134"/>
      </rPr>
      <t>足额保障</t>
    </r>
  </si>
  <si>
    <r>
      <rPr>
        <sz val="10"/>
        <rFont val="宋体"/>
        <charset val="134"/>
      </rPr>
      <t>已足额保障</t>
    </r>
  </si>
  <si>
    <r>
      <rPr>
        <sz val="10"/>
        <rFont val="宋体"/>
        <charset val="134"/>
      </rPr>
      <t>无</t>
    </r>
  </si>
  <si>
    <t>数量指标</t>
  </si>
  <si>
    <r>
      <rPr>
        <sz val="10"/>
        <rFont val="宋体"/>
        <charset val="134"/>
      </rPr>
      <t>保障机关日常公用经费支出，维持机关正常运转</t>
    </r>
  </si>
  <si>
    <r>
      <rPr>
        <sz val="10"/>
        <rFont val="宋体"/>
        <charset val="134"/>
      </rPr>
      <t>正常运转</t>
    </r>
  </si>
  <si>
    <r>
      <rPr>
        <b/>
        <sz val="10"/>
        <rFont val="宋体"/>
        <charset val="134"/>
      </rPr>
      <t>质量指标</t>
    </r>
  </si>
  <si>
    <r>
      <rPr>
        <sz val="10"/>
        <rFont val="宋体"/>
        <charset val="134"/>
      </rPr>
      <t>圆满完成年初制度的法治宣传、社区矫正、人民调解、行政执法监督、公证律师管理、法律援助等司法行政业务工作目标任务完成率</t>
    </r>
  </si>
  <si>
    <r>
      <rPr>
        <sz val="10"/>
        <rFont val="Times New Roman"/>
        <charset val="134"/>
      </rPr>
      <t>100%</t>
    </r>
    <r>
      <rPr>
        <sz val="10"/>
        <rFont val="宋体"/>
        <charset val="134"/>
      </rPr>
      <t>完成</t>
    </r>
  </si>
  <si>
    <t>%</t>
  </si>
  <si>
    <r>
      <rPr>
        <b/>
        <sz val="10"/>
        <rFont val="宋体"/>
        <charset val="134"/>
      </rPr>
      <t>效益指标</t>
    </r>
  </si>
  <si>
    <r>
      <rPr>
        <b/>
        <sz val="10"/>
        <rFont val="宋体"/>
        <charset val="134"/>
      </rPr>
      <t>经济效益</t>
    </r>
    <r>
      <rPr>
        <b/>
        <sz val="10"/>
        <rFont val="Times New Roman"/>
        <charset val="134"/>
      </rPr>
      <t xml:space="preserve">
</t>
    </r>
    <r>
      <rPr>
        <b/>
        <sz val="10"/>
        <rFont val="宋体"/>
        <charset val="134"/>
      </rPr>
      <t>指标</t>
    </r>
  </si>
  <si>
    <r>
      <rPr>
        <sz val="10"/>
        <rFont val="宋体"/>
        <charset val="134"/>
      </rPr>
      <t>为经济社会发展提供法治保障</t>
    </r>
  </si>
  <si>
    <r>
      <rPr>
        <sz val="10"/>
        <rFont val="宋体"/>
        <charset val="134"/>
      </rPr>
      <t>有效保障</t>
    </r>
  </si>
  <si>
    <r>
      <rPr>
        <sz val="10"/>
        <rFont val="宋体"/>
        <charset val="134"/>
      </rPr>
      <t>已完成</t>
    </r>
  </si>
  <si>
    <r>
      <rPr>
        <b/>
        <sz val="10"/>
        <rFont val="宋体"/>
        <charset val="134"/>
      </rPr>
      <t>社会效益</t>
    </r>
    <r>
      <rPr>
        <b/>
        <sz val="10"/>
        <rFont val="Times New Roman"/>
        <charset val="134"/>
      </rPr>
      <t xml:space="preserve">
</t>
    </r>
    <r>
      <rPr>
        <b/>
        <sz val="10"/>
        <rFont val="宋体"/>
        <charset val="134"/>
      </rPr>
      <t>指标</t>
    </r>
  </si>
  <si>
    <r>
      <rPr>
        <sz val="10"/>
        <color indexed="8"/>
        <rFont val="宋体"/>
        <charset val="134"/>
      </rPr>
      <t>司法行政各项工作职能作用得到有效发挥，公民法律素质进一步提高，各类矛盾纠纷及时有效化解</t>
    </r>
  </si>
  <si>
    <r>
      <rPr>
        <sz val="10"/>
        <color indexed="8"/>
        <rFont val="宋体"/>
        <charset val="134"/>
      </rPr>
      <t>推进开展司法行政各项业务工作，司法行政各项职能工作得到有效发挥，促进社会和谐稳定</t>
    </r>
  </si>
  <si>
    <r>
      <rPr>
        <sz val="10"/>
        <rFont val="宋体"/>
        <charset val="134"/>
      </rPr>
      <t>有效发挥</t>
    </r>
  </si>
  <si>
    <r>
      <rPr>
        <b/>
        <sz val="10"/>
        <rFont val="宋体"/>
        <charset val="134"/>
      </rPr>
      <t>可持续影响</t>
    </r>
    <r>
      <rPr>
        <b/>
        <sz val="10"/>
        <rFont val="Times New Roman"/>
        <charset val="134"/>
      </rPr>
      <t xml:space="preserve">
</t>
    </r>
    <r>
      <rPr>
        <b/>
        <sz val="10"/>
        <rFont val="宋体"/>
        <charset val="134"/>
      </rPr>
      <t>指标</t>
    </r>
  </si>
  <si>
    <r>
      <rPr>
        <sz val="10"/>
        <rFont val="宋体"/>
        <charset val="134"/>
      </rPr>
      <t>促进社会和谐稳定</t>
    </r>
  </si>
  <si>
    <r>
      <rPr>
        <sz val="10"/>
        <color indexed="8"/>
        <rFont val="宋体"/>
        <charset val="134"/>
      </rPr>
      <t>促进社会和谐稳定</t>
    </r>
  </si>
  <si>
    <r>
      <rPr>
        <sz val="10"/>
        <rFont val="宋体"/>
        <charset val="134"/>
      </rPr>
      <t>有效促进</t>
    </r>
  </si>
  <si>
    <r>
      <rPr>
        <sz val="10"/>
        <rFont val="宋体"/>
        <charset val="134"/>
      </rPr>
      <t>已达到效果</t>
    </r>
  </si>
  <si>
    <r>
      <rPr>
        <b/>
        <sz val="10"/>
        <rFont val="宋体"/>
        <charset val="134"/>
      </rPr>
      <t>满意度指标</t>
    </r>
  </si>
  <si>
    <r>
      <rPr>
        <b/>
        <sz val="10"/>
        <rFont val="宋体"/>
        <charset val="134"/>
      </rPr>
      <t>服务对象满意度指标等</t>
    </r>
  </si>
  <si>
    <r>
      <rPr>
        <sz val="10"/>
        <rFont val="宋体"/>
        <charset val="134"/>
      </rPr>
      <t>服务对象满意率</t>
    </r>
  </si>
  <si>
    <r>
      <rPr>
        <sz val="10"/>
        <color indexed="8"/>
        <rFont val="Times New Roman"/>
        <charset val="134"/>
      </rPr>
      <t>90%</t>
    </r>
    <r>
      <rPr>
        <sz val="10"/>
        <color indexed="8"/>
        <rFont val="宋体"/>
        <charset val="134"/>
      </rPr>
      <t>以上</t>
    </r>
  </si>
  <si>
    <r>
      <rPr>
        <sz val="10"/>
        <rFont val="宋体"/>
        <charset val="134"/>
      </rPr>
      <t>已完成</t>
    </r>
    <r>
      <rPr>
        <sz val="10"/>
        <rFont val="Times New Roman"/>
        <charset val="134"/>
      </rPr>
      <t>95%</t>
    </r>
  </si>
  <si>
    <r>
      <rPr>
        <sz val="12"/>
        <rFont val="宋体"/>
        <charset val="134"/>
      </rPr>
      <t>其他需说明事项</t>
    </r>
  </si>
  <si>
    <r>
      <rPr>
        <b/>
        <sz val="10"/>
        <rFont val="宋体"/>
        <charset val="134"/>
      </rPr>
      <t>备注：</t>
    </r>
  </si>
  <si>
    <r>
      <rPr>
        <b/>
        <sz val="10"/>
        <rFont val="Times New Roman"/>
        <charset val="134"/>
      </rPr>
      <t>1.</t>
    </r>
    <r>
      <rPr>
        <b/>
        <sz val="10"/>
        <rFont val="宋体"/>
        <charset val="134"/>
      </rPr>
      <t>涉密部门和涉密信息按保密规定不公开。</t>
    </r>
  </si>
  <si>
    <r>
      <rPr>
        <b/>
        <sz val="10"/>
        <rFont val="Times New Roman"/>
        <charset val="134"/>
      </rPr>
      <t>2.</t>
    </r>
    <r>
      <rPr>
        <b/>
        <sz val="10"/>
        <rFont val="宋体"/>
        <charset val="134"/>
      </rPr>
      <t>一级指标包含产出指标、效益指标、满意度指标，二级指标和三级指标根据项目实际情况设置。</t>
    </r>
  </si>
  <si>
    <r>
      <rPr>
        <b/>
        <sz val="10"/>
        <rFont val="Times New Roman"/>
        <charset val="134"/>
      </rPr>
      <t>3.</t>
    </r>
    <r>
      <rPr>
        <b/>
        <sz val="10"/>
        <rFont val="宋体"/>
        <charset val="134"/>
      </rPr>
      <t>财政拨款</t>
    </r>
    <r>
      <rPr>
        <b/>
        <sz val="10"/>
        <rFont val="Times New Roman"/>
        <charset val="134"/>
      </rPr>
      <t>=</t>
    </r>
    <r>
      <rPr>
        <b/>
        <sz val="10"/>
        <rFont val="宋体"/>
        <charset val="134"/>
      </rPr>
      <t>当年财政拨款</t>
    </r>
    <r>
      <rPr>
        <b/>
        <sz val="10"/>
        <rFont val="Times New Roman"/>
        <charset val="134"/>
      </rPr>
      <t>+</t>
    </r>
    <r>
      <rPr>
        <b/>
        <sz val="10"/>
        <rFont val="宋体"/>
        <charset val="134"/>
      </rPr>
      <t>上年结转资金。</t>
    </r>
  </si>
  <si>
    <r>
      <rPr>
        <b/>
        <sz val="18"/>
        <rFont val="宋体"/>
        <charset val="134"/>
        <scheme val="minor"/>
      </rPr>
      <t>2023年度</t>
    </r>
    <r>
      <rPr>
        <b/>
        <sz val="18"/>
        <rFont val="宋体"/>
        <charset val="134"/>
      </rPr>
      <t>项目支出绩效自评表</t>
    </r>
  </si>
  <si>
    <t>公开15表</t>
  </si>
  <si>
    <t>项目名称</t>
  </si>
  <si>
    <t>司法业务用房电力建设经费</t>
  </si>
  <si>
    <t>主管部门</t>
  </si>
  <si>
    <t>富民县司法局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</si>
  <si>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</si>
  <si>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</si>
  <si>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</si>
  <si>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</si>
  <si>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</si>
  <si>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</si>
  <si>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</si>
  <si>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</si>
  <si>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</si>
  <si>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</si>
  <si>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</si>
  <si>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</si>
  <si>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</si>
  <si>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</si>
  <si>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保障司法业力用房电力建设资金到位，提高司法业务用房的设施水平和运行效率，为司法行政工作的顺利开展提供有力保障</t>
  </si>
  <si>
    <t>缺口经费得到有效补充，保障了司法业务用房的稳定供电，显著提升了工作效率与服务质量，全面达成预设绩效目标</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</si>
  <si>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</si>
  <si>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</si>
  <si>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</si>
  <si>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</si>
  <si>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</si>
  <si>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</si>
  <si>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</si>
  <si>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</si>
  <si>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</si>
  <si>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</si>
  <si>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</si>
  <si>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解决业力用房电力设施缺口资金</t>
  </si>
  <si>
    <t>万元</t>
  </si>
  <si>
    <t>8万元</t>
  </si>
  <si>
    <t>质量指标</t>
  </si>
  <si>
    <t>确保资金使用合规性</t>
  </si>
  <si>
    <t>合规</t>
  </si>
  <si>
    <t>符合规定</t>
  </si>
  <si>
    <t xml:space="preserve">已完成 </t>
  </si>
  <si>
    <t>效益指标</t>
  </si>
  <si>
    <t>社会效益
指标</t>
  </si>
  <si>
    <t>促进司法业务用房办案条件改善</t>
  </si>
  <si>
    <t>有效发挥</t>
  </si>
  <si>
    <t>已完成</t>
  </si>
  <si>
    <t>可持续影响
指标</t>
  </si>
  <si>
    <t>保障司法业务用房功能的提升，为司法行政事业跨越发展提供必要的基础保障。</t>
  </si>
  <si>
    <t>有效保障</t>
  </si>
  <si>
    <t>满意度指标</t>
  </si>
  <si>
    <t>服务对象满意度指标等</t>
  </si>
  <si>
    <t>服务对象满意率</t>
  </si>
  <si>
    <t>90%以上</t>
  </si>
  <si>
    <t>其他需要说明事项</t>
  </si>
  <si>
    <t>该项目资金为年中新增调整预算项目</t>
  </si>
  <si>
    <t>总分</t>
  </si>
  <si>
    <t>（自评等级）</t>
  </si>
  <si>
    <t>政府法律顾问专项经费</t>
  </si>
  <si>
    <t>聘请政府法律顾问、为政府在行政管理中的重大决策、重大行政行为提供法律依据、出具法律意见、进行合法性审查；参与规范性文件的起草、协助起草重要合同及重要法律文书，进一步促进法治政府建设</t>
  </si>
  <si>
    <t>全年经费使用达到既定预算，法律顾问服务覆盖全面，工作成效显著。通过经费的有效管理，确保了法律顾问服务的高效开展，在法治政府建设中发挥了积极作用，有效降低了行政法律风险，提升了政府决策的合法性和科学性。</t>
  </si>
  <si>
    <t>聘请法律顾问家数</t>
  </si>
  <si>
    <t>家</t>
  </si>
  <si>
    <t>8家</t>
  </si>
  <si>
    <t>政府法律顾问参与办理案件数</t>
  </si>
  <si>
    <t>≧200</t>
  </si>
  <si>
    <t>件</t>
  </si>
  <si>
    <t>225件</t>
  </si>
  <si>
    <t>成本指标</t>
  </si>
  <si>
    <t>法律顾问费成本</t>
  </si>
  <si>
    <t>20万元</t>
  </si>
  <si>
    <t>发挥法律顾问作用，促进法治政府建设</t>
  </si>
  <si>
    <r>
      <rPr>
        <sz val="10"/>
        <color rgb="FF000000"/>
        <rFont val="SimSun"/>
        <charset val="134"/>
      </rPr>
      <t>≧</t>
    </r>
    <r>
      <rPr>
        <sz val="10"/>
        <color rgb="FF000000"/>
        <rFont val="宋体"/>
        <charset val="134"/>
      </rPr>
      <t>90%</t>
    </r>
  </si>
  <si>
    <t>该项目年初预算40万元，年中调减预算为20万元</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</si>
  <si>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</si>
  <si>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</si>
  <si>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</si>
  <si>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</si>
  <si>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</si>
  <si>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</si>
  <si>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</si>
  <si>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MD_YS23_SF@BASEnullnullfalse</t>
  </si>
  <si>
    <t>MD_YS23_XBYS@BASEnullnullfalse</t>
  </si>
  <si>
    <t>MD_YS23_YSJC@BASEnullnullfalse</t>
  </si>
  <si>
    <t>MD_YS23_DWXZ@BASEnullnullfalse</t>
  </si>
  <si>
    <t>MD_YS23_KJZD@BASEnullnullfalse</t>
  </si>
  <si>
    <t>MD_YS23_GMJJFL@BASEnullnullfalse</t>
  </si>
  <si>
    <t>MD_YS23_BMBS@BASEnullnullfalse</t>
  </si>
  <si>
    <t>MD_YS23_JFBZ@BASEnullnullfalse</t>
  </si>
  <si>
    <t>MD_YS23_DWYSJC@BASEnullnullfalse</t>
  </si>
  <si>
    <t>MD_BBLX_YS23@BASEnullnullfalse</t>
  </si>
  <si>
    <t>1|是</t>
  </si>
  <si>
    <t>0|连续上报</t>
  </si>
  <si>
    <t>1|中央级</t>
  </si>
  <si>
    <t>1|行政单位</t>
  </si>
  <si>
    <t>90|其他</t>
  </si>
  <si>
    <t>A00|农、林、牧、渔业</t>
  </si>
  <si>
    <t>101|全国人大常委会办公厅</t>
  </si>
  <si>
    <t>1|全额</t>
  </si>
  <si>
    <t>0|财政汇总</t>
  </si>
  <si>
    <t>0|单户表</t>
  </si>
  <si>
    <t>2|否</t>
  </si>
  <si>
    <t>1|新增单位</t>
  </si>
  <si>
    <t>2|省级</t>
  </si>
  <si>
    <t>21|行政类事业单位</t>
  </si>
  <si>
    <t>11|政府会计准则制度</t>
  </si>
  <si>
    <t>A01|农业</t>
  </si>
  <si>
    <t>131|全国政协办公厅</t>
  </si>
  <si>
    <t>2|差额</t>
  </si>
  <si>
    <t>1|一级预算单位</t>
  </si>
  <si>
    <t>1|经费差额表</t>
  </si>
  <si>
    <t>2|上年应报未报</t>
  </si>
  <si>
    <t>3|计划单列市</t>
  </si>
  <si>
    <t>22|公益一类事业单位</t>
  </si>
  <si>
    <t>21|企业会计准则制度</t>
  </si>
  <si>
    <t>A02|林业</t>
  </si>
  <si>
    <t>151|最高人民检察院</t>
  </si>
  <si>
    <t>3|定额</t>
  </si>
  <si>
    <t>2|二级预算单位</t>
  </si>
  <si>
    <t>2|调整表</t>
  </si>
  <si>
    <t>3|报表小类改变</t>
  </si>
  <si>
    <t>4|市级</t>
  </si>
  <si>
    <t>23|公益二类事业单位</t>
  </si>
  <si>
    <t>22|小企业会计准则</t>
  </si>
  <si>
    <t>A03|畜牧业</t>
  </si>
  <si>
    <t>161|最高人民法院</t>
  </si>
  <si>
    <t>4|自收自支</t>
  </si>
  <si>
    <t>3|三级预算单位</t>
  </si>
  <si>
    <t>3|行政单位汇总录入表</t>
  </si>
  <si>
    <t>5|纳入部门预算范围</t>
  </si>
  <si>
    <t>5|县区级</t>
  </si>
  <si>
    <t>24|生产经营类事业单位</t>
  </si>
  <si>
    <t>31|民间非营利组织会计制度</t>
  </si>
  <si>
    <t>A04|渔业</t>
  </si>
  <si>
    <t>171|国家监察委员会</t>
  </si>
  <si>
    <t>9|其他</t>
  </si>
  <si>
    <t>4|四级预算单位</t>
  </si>
  <si>
    <t>4|事业单位汇总录入表</t>
  </si>
  <si>
    <t>6|隶属关系改变</t>
  </si>
  <si>
    <t>6|乡级</t>
  </si>
  <si>
    <t>29|暂未明确类别</t>
  </si>
  <si>
    <t>32|军工科研事业单位会计制度</t>
  </si>
  <si>
    <t>A05|农、林、牧、渔专业及辅助性活动</t>
  </si>
  <si>
    <t>199|其他</t>
  </si>
  <si>
    <t>5|五级预算单位</t>
  </si>
  <si>
    <t>5|经费自理事业单位汇总录入表</t>
  </si>
  <si>
    <t>8|被撤销单位</t>
  </si>
  <si>
    <t>3|企业</t>
  </si>
  <si>
    <t>B00|采矿业</t>
  </si>
  <si>
    <t>201|中共中央办公厅</t>
  </si>
  <si>
    <t>6|六级预算单位</t>
  </si>
  <si>
    <t>6|乡镇汇总录入表</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</si>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</sst>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60">
    <font>
      <sz val="11"/>
      <color indexed="8"/>
      <name val="宋体"/>
      <charset val="134"/>
      <scheme val="minor"/>
    </font>
    <font>
      <sz val="10"/>
      <name val="Arial"/>
      <charset val="0"/>
    </font>
    <font>
      <b/>
      <sz val="18"/>
      <name val="宋体"/>
      <charset val="134"/>
      <scheme val="minor"/>
    </font>
    <font>
      <sz val="10"/>
      <name val="宋体"/>
      <charset val="134"/>
    </font>
    <font>
      <sz val="10"/>
      <name val="宋体"/>
      <charset val="134"/>
      <scheme val="minor"/>
    </font>
    <font>
      <b/>
      <sz val="10"/>
      <name val="宋体"/>
      <charset val="134"/>
      <scheme val="minor"/>
    </font>
    <font>
      <sz val="10"/>
      <name val="SimSun"/>
      <charset val="134"/>
    </font>
    <font>
      <sz val="10"/>
      <color indexed="8"/>
      <name val="宋体"/>
      <charset val="134"/>
    </font>
    <font>
      <sz val="9"/>
      <name val="宋体"/>
      <charset val="134"/>
      <scheme val="minor"/>
    </font>
    <font>
      <sz val="10"/>
      <name val="宋体"/>
      <charset val="0"/>
    </font>
    <font>
      <sz val="10"/>
      <color rgb="FF000000"/>
      <name val="SimSun"/>
      <charset val="134"/>
    </font>
    <font>
      <sz val="10"/>
      <name val="Times New Roman"/>
      <charset val="0"/>
    </font>
    <font>
      <b/>
      <sz val="18"/>
      <name val="Times New Roman"/>
      <charset val="134"/>
    </font>
    <font>
      <sz val="10"/>
      <name val="Times New Roman"/>
      <charset val="134"/>
    </font>
    <font>
      <b/>
      <sz val="10"/>
      <name val="Times New Roman"/>
      <charset val="134"/>
    </font>
    <font>
      <sz val="12"/>
      <name val="Times New Roman"/>
      <charset val="134"/>
    </font>
    <font>
      <b/>
      <sz val="12"/>
      <name val="Times New Roman"/>
      <charset val="134"/>
    </font>
    <font>
      <sz val="12"/>
      <name val="宋体"/>
      <charset val="134"/>
    </font>
    <font>
      <b/>
      <sz val="11"/>
      <name val="Times New Roman"/>
      <charset val="134"/>
    </font>
    <font>
      <sz val="12"/>
      <name val="仿宋_GB2312"/>
      <charset val="134"/>
    </font>
    <font>
      <sz val="12"/>
      <name val="Times New Roman"/>
      <charset val="0"/>
    </font>
    <font>
      <b/>
      <sz val="10"/>
      <name val="宋体"/>
      <charset val="134"/>
    </font>
    <font>
      <sz val="10"/>
      <color indexed="8"/>
      <name val="Times New Roman"/>
      <charset val="134"/>
    </font>
    <font>
      <sz val="9"/>
      <name val="Times New Roman"/>
      <charset val="134"/>
    </font>
    <font>
      <b/>
      <sz val="18"/>
      <name val="宋体"/>
      <charset val="134"/>
    </font>
    <font>
      <b/>
      <sz val="10"/>
      <color indexed="8"/>
      <name val="宋体"/>
      <charset val="134"/>
    </font>
    <font>
      <sz val="11"/>
      <color indexed="8"/>
      <name val="宋体"/>
      <charset val="134"/>
    </font>
    <font>
      <b/>
      <sz val="11"/>
      <color rgb="FF0070C0"/>
      <name val="宋体"/>
      <charset val="134"/>
    </font>
    <font>
      <sz val="22"/>
      <color indexed="8"/>
      <name val="宋体"/>
      <charset val="134"/>
    </font>
    <font>
      <sz val="10"/>
      <color indexed="8"/>
      <name val="Arial"/>
      <charset val="0"/>
    </font>
    <font>
      <sz val="12"/>
      <color indexed="8"/>
      <name val="宋体"/>
      <charset val="134"/>
    </font>
    <font>
      <b/>
      <sz val="20"/>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1"/>
      <name val="宋体"/>
      <charset val="134"/>
    </font>
    <font>
      <sz val="10"/>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indexed="8"/>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5" borderId="20"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1" applyNumberFormat="0" applyFill="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5" fillId="0" borderId="0" applyNumberFormat="0" applyFill="0" applyBorder="0" applyAlignment="0" applyProtection="0">
      <alignment vertical="center"/>
    </xf>
    <xf numFmtId="0" fontId="46" fillId="6" borderId="23" applyNumberFormat="0" applyAlignment="0" applyProtection="0">
      <alignment vertical="center"/>
    </xf>
    <xf numFmtId="0" fontId="47" fillId="7" borderId="24" applyNumberFormat="0" applyAlignment="0" applyProtection="0">
      <alignment vertical="center"/>
    </xf>
    <xf numFmtId="0" fontId="48" fillId="7" borderId="23" applyNumberFormat="0" applyAlignment="0" applyProtection="0">
      <alignment vertical="center"/>
    </xf>
    <xf numFmtId="0" fontId="49" fillId="8" borderId="25" applyNumberFormat="0" applyAlignment="0" applyProtection="0">
      <alignment vertical="center"/>
    </xf>
    <xf numFmtId="0" fontId="50" fillId="0" borderId="26" applyNumberFormat="0" applyFill="0" applyAlignment="0" applyProtection="0">
      <alignment vertical="center"/>
    </xf>
    <xf numFmtId="0" fontId="51" fillId="0" borderId="27"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17" fillId="0" borderId="0"/>
    <xf numFmtId="0" fontId="26" fillId="0" borderId="0">
      <alignment vertical="center"/>
    </xf>
    <xf numFmtId="0" fontId="26" fillId="0" borderId="0"/>
    <xf numFmtId="0" fontId="26" fillId="0" borderId="0">
      <alignment vertical="center"/>
    </xf>
    <xf numFmtId="0" fontId="17" fillId="0" borderId="0">
      <alignment vertical="center"/>
    </xf>
    <xf numFmtId="0" fontId="17" fillId="0" borderId="0">
      <alignment vertical="center"/>
    </xf>
    <xf numFmtId="0" fontId="26" fillId="0" borderId="0"/>
  </cellStyleXfs>
  <cellXfs count="221">
    <xf numFmtId="0" fontId="0" fillId="0" borderId="0" xfId="0" applyFont="1">
      <alignment vertical="center"/>
    </xf>
    <xf numFmtId="0" fontId="1" fillId="0" borderId="0" xfId="0" applyFont="1" applyFill="1" applyAlignment="1">
      <alignment horizontal="center"/>
    </xf>
    <xf numFmtId="0" fontId="0" fillId="0" borderId="0" xfId="0" applyFont="1" applyAlignment="1">
      <alignment horizontal="center" vertical="center"/>
    </xf>
    <xf numFmtId="0" fontId="2" fillId="0" borderId="0" xfId="51"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49" fontId="4"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10"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center" wrapText="1"/>
    </xf>
    <xf numFmtId="49" fontId="4" fillId="0" borderId="3" xfId="51" applyNumberFormat="1" applyFont="1" applyFill="1" applyBorder="1" applyAlignment="1">
      <alignment horizontal="left" vertical="center" wrapText="1"/>
    </xf>
    <xf numFmtId="49" fontId="4" fillId="0" borderId="4" xfId="51" applyNumberFormat="1" applyFont="1" applyFill="1" applyBorder="1" applyAlignment="1">
      <alignment horizontal="left" vertical="center" wrapText="1"/>
    </xf>
    <xf numFmtId="176" fontId="4" fillId="0" borderId="1" xfId="51" applyNumberFormat="1" applyFont="1" applyFill="1" applyBorder="1" applyAlignment="1">
      <alignment horizontal="left"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51" applyFont="1" applyFill="1" applyBorder="1" applyAlignment="1">
      <alignment horizontal="center" vertical="center"/>
    </xf>
    <xf numFmtId="0" fontId="6"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5" fillId="0" borderId="6" xfId="51" applyFont="1" applyFill="1" applyBorder="1" applyAlignment="1">
      <alignment horizontal="center" vertical="center" wrapText="1"/>
    </xf>
    <xf numFmtId="0" fontId="7" fillId="0" borderId="8" xfId="0" applyFont="1" applyFill="1" applyBorder="1" applyAlignment="1" applyProtection="1">
      <alignment horizontal="center" vertical="center" wrapText="1" readingOrder="1"/>
      <protection locked="0"/>
    </xf>
    <xf numFmtId="0" fontId="5" fillId="0" borderId="6" xfId="51" applyFont="1" applyFill="1" applyBorder="1" applyAlignment="1">
      <alignment horizontal="center" vertical="center"/>
    </xf>
    <xf numFmtId="0" fontId="4" fillId="0" borderId="6" xfId="0" applyFont="1" applyFill="1" applyBorder="1" applyAlignment="1">
      <alignment horizontal="center" vertical="center" wrapText="1"/>
    </xf>
    <xf numFmtId="4" fontId="3" fillId="0" borderId="7" xfId="0" applyNumberFormat="1" applyFont="1" applyFill="1" applyBorder="1" applyAlignment="1">
      <alignment horizontal="center" vertical="center"/>
    </xf>
    <xf numFmtId="49" fontId="5" fillId="0" borderId="1" xfId="51" applyNumberFormat="1" applyFont="1" applyFill="1" applyBorder="1" applyAlignment="1">
      <alignment horizontal="center" vertical="center" wrapText="1"/>
    </xf>
    <xf numFmtId="0" fontId="7" fillId="0" borderId="9" xfId="0" applyFont="1" applyFill="1" applyBorder="1" applyAlignment="1" applyProtection="1">
      <alignment horizontal="center" vertical="center" wrapText="1" readingOrder="1"/>
      <protection locked="0"/>
    </xf>
    <xf numFmtId="0" fontId="5" fillId="0" borderId="10"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0" fontId="3"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7" fontId="4" fillId="0" borderId="1" xfId="51" applyNumberFormat="1" applyFont="1" applyFill="1" applyBorder="1" applyAlignment="1">
      <alignment horizontal="center" vertical="center" wrapText="1"/>
    </xf>
    <xf numFmtId="0" fontId="4" fillId="0" borderId="1" xfId="51" applyFont="1" applyBorder="1" applyAlignment="1">
      <alignment horizontal="center" vertical="center" wrapText="1"/>
    </xf>
    <xf numFmtId="0" fontId="8" fillId="0" borderId="1" xfId="51" applyFont="1" applyBorder="1" applyAlignment="1">
      <alignment horizontal="center" vertical="center" wrapText="1"/>
    </xf>
    <xf numFmtId="0" fontId="4" fillId="0" borderId="0" xfId="51" applyFont="1" applyAlignment="1">
      <alignment horizontal="center" vertical="center" wrapText="1"/>
    </xf>
    <xf numFmtId="0" fontId="8" fillId="0" borderId="0" xfId="51" applyFont="1" applyAlignment="1">
      <alignment horizontal="center" vertical="center" wrapText="1"/>
    </xf>
    <xf numFmtId="0" fontId="9" fillId="0" borderId="0" xfId="0" applyFont="1" applyFill="1" applyAlignment="1">
      <alignment horizontal="center" wrapText="1"/>
    </xf>
    <xf numFmtId="0" fontId="6" fillId="0" borderId="1" xfId="0" applyNumberFormat="1" applyFont="1" applyFill="1" applyBorder="1" applyAlignment="1" applyProtection="1">
      <alignment horizontal="center" vertical="center" wrapText="1"/>
    </xf>
    <xf numFmtId="31" fontId="3" fillId="0" borderId="1"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readingOrder="1"/>
      <protection locked="0"/>
    </xf>
    <xf numFmtId="9" fontId="10" fillId="0" borderId="9" xfId="0" applyNumberFormat="1" applyFont="1" applyFill="1" applyBorder="1" applyAlignment="1" applyProtection="1">
      <alignment horizontal="center" vertical="center" wrapText="1" readingOrder="1"/>
      <protection locked="0"/>
    </xf>
    <xf numFmtId="0" fontId="5" fillId="0" borderId="0" xfId="51" applyFont="1" applyAlignment="1">
      <alignment horizontal="center" vertical="center" wrapText="1"/>
    </xf>
    <xf numFmtId="0" fontId="5" fillId="0" borderId="0" xfId="51" applyFont="1" applyAlignment="1">
      <alignment horizontal="left" vertical="center" wrapText="1"/>
    </xf>
    <xf numFmtId="0" fontId="11" fillId="0" borderId="0" xfId="0" applyFont="1" applyFill="1" applyAlignment="1"/>
    <xf numFmtId="0" fontId="11" fillId="0" borderId="0" xfId="0" applyFont="1" applyFill="1" applyAlignment="1">
      <alignment horizont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0" xfId="0" applyNumberFormat="1" applyFont="1" applyFill="1" applyBorder="1" applyAlignment="1" applyProtection="1">
      <alignment horizontal="right" vertical="center"/>
    </xf>
    <xf numFmtId="0" fontId="13" fillId="0" borderId="0" xfId="0" applyFont="1" applyFill="1" applyBorder="1" applyAlignment="1">
      <alignment horizontal="center"/>
    </xf>
    <xf numFmtId="0" fontId="13" fillId="0" borderId="0" xfId="0" applyFont="1" applyFill="1" applyBorder="1" applyAlignment="1"/>
    <xf numFmtId="0" fontId="13" fillId="0" borderId="11" xfId="0" applyFont="1" applyFill="1" applyBorder="1" applyAlignment="1">
      <alignment horizontal="left"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15"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7" fillId="0" borderId="1" xfId="0" applyNumberFormat="1" applyFont="1" applyFill="1" applyBorder="1" applyAlignment="1">
      <alignment vertical="center" wrapText="1"/>
    </xf>
    <xf numFmtId="0" fontId="16" fillId="0" borderId="1" xfId="0" applyFont="1" applyFill="1" applyBorder="1" applyAlignment="1">
      <alignment horizontal="left" vertical="center"/>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9" fillId="0" borderId="8"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0" fontId="19" fillId="0" borderId="14" xfId="0" applyFont="1" applyFill="1" applyBorder="1" applyAlignment="1">
      <alignment horizontal="left" vertical="center" wrapText="1"/>
    </xf>
    <xf numFmtId="0" fontId="15" fillId="0" borderId="7" xfId="0" applyFont="1" applyFill="1" applyBorder="1" applyAlignment="1">
      <alignment horizontal="left" vertical="center" wrapText="1"/>
    </xf>
    <xf numFmtId="178" fontId="15" fillId="0" borderId="1" xfId="0" applyNumberFormat="1" applyFont="1" applyFill="1" applyBorder="1" applyAlignment="1">
      <alignment horizontal="center" vertical="center" wrapText="1"/>
    </xf>
    <xf numFmtId="4" fontId="20" fillId="0" borderId="11" xfId="0" applyNumberFormat="1" applyFont="1" applyFill="1" applyBorder="1" applyAlignment="1">
      <alignment horizontal="center" vertical="center"/>
    </xf>
    <xf numFmtId="10" fontId="15"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7" xfId="0" applyFont="1" applyFill="1" applyBorder="1" applyAlignment="1">
      <alignment horizontal="center" vertical="center" wrapText="1"/>
    </xf>
    <xf numFmtId="4" fontId="20" fillId="0" borderId="0" xfId="0" applyNumberFormat="1" applyFont="1" applyFill="1" applyAlignment="1">
      <alignment horizontal="center" vertical="center"/>
    </xf>
    <xf numFmtId="49" fontId="15" fillId="0" borderId="5" xfId="50" applyNumberFormat="1" applyFont="1" applyFill="1" applyBorder="1" applyAlignment="1">
      <alignment horizontal="center" vertical="center"/>
    </xf>
    <xf numFmtId="0" fontId="15" fillId="0" borderId="1" xfId="50" applyFont="1" applyFill="1" applyBorder="1" applyAlignment="1">
      <alignment horizontal="center" vertical="center"/>
    </xf>
    <xf numFmtId="49" fontId="15" fillId="0" borderId="1" xfId="50" applyNumberFormat="1" applyFont="1" applyFill="1" applyBorder="1" applyAlignment="1">
      <alignment horizontal="center" vertical="center" wrapText="1"/>
    </xf>
    <xf numFmtId="49" fontId="15" fillId="0" borderId="2" xfId="50" applyNumberFormat="1" applyFont="1" applyFill="1" applyBorder="1" applyAlignment="1">
      <alignment horizontal="center" vertical="center" wrapText="1"/>
    </xf>
    <xf numFmtId="49" fontId="15" fillId="0" borderId="3" xfId="50" applyNumberFormat="1" applyFont="1" applyFill="1" applyBorder="1" applyAlignment="1">
      <alignment horizontal="center" vertical="center" wrapText="1"/>
    </xf>
    <xf numFmtId="49" fontId="15" fillId="0" borderId="4" xfId="50" applyNumberFormat="1" applyFont="1" applyFill="1" applyBorder="1" applyAlignment="1">
      <alignment horizontal="center" vertical="center" wrapText="1"/>
    </xf>
    <xf numFmtId="0" fontId="14" fillId="0" borderId="1" xfId="51" applyFont="1" applyFill="1" applyBorder="1" applyAlignment="1">
      <alignment horizontal="center" vertical="center" wrapText="1"/>
    </xf>
    <xf numFmtId="0" fontId="14" fillId="0" borderId="5" xfId="51" applyFont="1" applyFill="1" applyBorder="1" applyAlignment="1">
      <alignment horizontal="center" vertical="center" wrapText="1"/>
    </xf>
    <xf numFmtId="0" fontId="13" fillId="0" borderId="7" xfId="0" applyFont="1" applyFill="1" applyBorder="1" applyAlignment="1">
      <alignment horizontal="left" vertical="center" wrapText="1"/>
    </xf>
    <xf numFmtId="0" fontId="21" fillId="0" borderId="1" xfId="5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49" fontId="13" fillId="0" borderId="2" xfId="50" applyNumberFormat="1" applyFont="1" applyFill="1" applyBorder="1" applyAlignment="1">
      <alignment horizontal="center" vertical="center" wrapText="1"/>
    </xf>
    <xf numFmtId="49" fontId="13" fillId="0" borderId="3" xfId="50" applyNumberFormat="1" applyFont="1" applyFill="1" applyBorder="1" applyAlignment="1">
      <alignment horizontal="center" vertical="center" wrapText="1"/>
    </xf>
    <xf numFmtId="49" fontId="13" fillId="0" borderId="4" xfId="50" applyNumberFormat="1" applyFont="1" applyFill="1" applyBorder="1" applyAlignment="1">
      <alignment horizontal="center" vertical="center" wrapText="1"/>
    </xf>
    <xf numFmtId="0" fontId="13" fillId="0" borderId="7" xfId="0" applyFont="1" applyFill="1" applyBorder="1" applyAlignment="1">
      <alignment horizontal="center" vertical="center"/>
    </xf>
    <xf numFmtId="9" fontId="13" fillId="0" borderId="1" xfId="0" applyNumberFormat="1" applyFont="1" applyFill="1" applyBorder="1" applyAlignment="1">
      <alignment horizontal="center" vertical="center" wrapText="1"/>
    </xf>
    <xf numFmtId="0" fontId="13" fillId="0" borderId="1" xfId="51" applyFont="1" applyFill="1" applyBorder="1" applyAlignment="1">
      <alignment horizontal="left" vertical="center" wrapText="1"/>
    </xf>
    <xf numFmtId="0" fontId="13" fillId="0" borderId="1" xfId="0" applyFont="1" applyFill="1" applyBorder="1" applyAlignment="1">
      <alignment horizontal="center" vertical="center" wrapText="1"/>
    </xf>
    <xf numFmtId="0" fontId="22" fillId="0" borderId="9" xfId="0" applyFont="1" applyFill="1" applyBorder="1" applyAlignment="1" applyProtection="1">
      <alignment vertical="center" wrapText="1" readingOrder="1"/>
      <protection locked="0"/>
    </xf>
    <xf numFmtId="49" fontId="14" fillId="0" borderId="1" xfId="51" applyNumberFormat="1" applyFont="1" applyFill="1" applyBorder="1" applyAlignment="1">
      <alignment horizontal="center" vertical="center" wrapText="1"/>
    </xf>
    <xf numFmtId="0" fontId="13" fillId="0" borderId="7" xfId="0" applyFont="1" applyFill="1" applyBorder="1" applyAlignment="1">
      <alignment horizontal="left" vertical="center"/>
    </xf>
    <xf numFmtId="0" fontId="14" fillId="0" borderId="10" xfId="51" applyFont="1" applyFill="1" applyBorder="1" applyAlignment="1">
      <alignment horizontal="center" vertical="center" wrapText="1"/>
    </xf>
    <xf numFmtId="49" fontId="14" fillId="0" borderId="5" xfId="51" applyNumberFormat="1" applyFont="1" applyFill="1" applyBorder="1" applyAlignment="1">
      <alignment horizontal="center" vertical="center" wrapText="1"/>
    </xf>
    <xf numFmtId="9" fontId="13" fillId="0" borderId="7"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0" xfId="51" applyFont="1" applyAlignment="1">
      <alignment horizontal="left" vertical="center" wrapText="1"/>
    </xf>
    <xf numFmtId="0" fontId="13" fillId="0" borderId="0" xfId="51" applyFont="1" applyAlignment="1">
      <alignment horizontal="center" vertical="center" wrapText="1"/>
    </xf>
    <xf numFmtId="0" fontId="23" fillId="0" borderId="0" xfId="51" applyFont="1" applyAlignment="1">
      <alignment horizontal="center" vertical="center" wrapText="1"/>
    </xf>
    <xf numFmtId="0" fontId="14" fillId="0" borderId="0" xfId="51" applyFont="1" applyAlignment="1">
      <alignment horizontal="center" vertical="center" wrapText="1"/>
    </xf>
    <xf numFmtId="0" fontId="1" fillId="0" borderId="0" xfId="0" applyFont="1" applyFill="1" applyAlignment="1"/>
    <xf numFmtId="0" fontId="2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11" xfId="0" applyFont="1" applyFill="1" applyBorder="1" applyAlignment="1">
      <alignment horizontal="left" vertical="center"/>
    </xf>
    <xf numFmtId="0" fontId="25"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7" xfId="0" applyFont="1" applyFill="1" applyBorder="1" applyAlignment="1">
      <alignment horizontal="left" vertical="center" wrapText="1"/>
    </xf>
    <xf numFmtId="0" fontId="7"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3" fillId="0" borderId="7" xfId="0" applyFont="1" applyFill="1" applyBorder="1" applyAlignment="1">
      <alignment horizontal="left" vertical="center"/>
    </xf>
    <xf numFmtId="0" fontId="26" fillId="0" borderId="0" xfId="0" applyFont="1" applyFill="1" applyBorder="1" applyAlignment="1"/>
    <xf numFmtId="0" fontId="27" fillId="0" borderId="0" xfId="0" applyFont="1" applyFill="1" applyBorder="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vertical="center"/>
    </xf>
    <xf numFmtId="0" fontId="17" fillId="0" borderId="0" xfId="49" applyFill="1" applyBorder="1" applyAlignment="1">
      <alignment vertical="center"/>
    </xf>
    <xf numFmtId="0" fontId="17" fillId="0" borderId="0" xfId="49" applyFill="1" applyBorder="1" applyAlignment="1">
      <alignment vertical="center" wrapText="1"/>
    </xf>
    <xf numFmtId="0" fontId="28" fillId="0" borderId="0" xfId="0" applyFont="1" applyFill="1" applyBorder="1" applyAlignment="1">
      <alignment horizontal="center"/>
    </xf>
    <xf numFmtId="0" fontId="28" fillId="0" borderId="0" xfId="0" applyFont="1" applyFill="1" applyBorder="1" applyAlignment="1">
      <alignment horizontal="center" wrapText="1"/>
    </xf>
    <xf numFmtId="0" fontId="29" fillId="0" borderId="0" xfId="0" applyFont="1" applyFill="1" applyBorder="1" applyAlignment="1"/>
    <xf numFmtId="0" fontId="17" fillId="0" borderId="0" xfId="0" applyFont="1" applyFill="1" applyBorder="1" applyAlignment="1">
      <alignment wrapText="1"/>
    </xf>
    <xf numFmtId="0" fontId="7" fillId="0" borderId="0" xfId="0" applyFont="1" applyFill="1" applyBorder="1" applyAlignment="1">
      <alignment horizontal="right"/>
    </xf>
    <xf numFmtId="0" fontId="7" fillId="0" borderId="0" xfId="0" applyFont="1" applyFill="1" applyBorder="1" applyAlignment="1"/>
    <xf numFmtId="0" fontId="7" fillId="0" borderId="0" xfId="0" applyFont="1" applyFill="1" applyBorder="1" applyAlignment="1">
      <alignment horizontal="center"/>
    </xf>
    <xf numFmtId="0" fontId="26" fillId="0" borderId="1"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4" fontId="26" fillId="0" borderId="2" xfId="0" applyNumberFormat="1" applyFont="1" applyFill="1" applyBorder="1" applyAlignment="1">
      <alignment horizontal="center" vertical="center" shrinkToFit="1"/>
    </xf>
    <xf numFmtId="4" fontId="26" fillId="0" borderId="3" xfId="0" applyNumberFormat="1" applyFont="1" applyFill="1" applyBorder="1" applyAlignment="1">
      <alignment horizontal="center" vertical="center" shrinkToFit="1"/>
    </xf>
    <xf numFmtId="4" fontId="26" fillId="0" borderId="3" xfId="0" applyNumberFormat="1" applyFont="1" applyFill="1" applyBorder="1" applyAlignment="1">
      <alignment horizontal="center" vertical="center" wrapText="1" shrinkToFit="1"/>
    </xf>
    <xf numFmtId="4" fontId="26" fillId="0" borderId="4" xfId="0" applyNumberFormat="1"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17" xfId="0" applyFont="1" applyFill="1" applyBorder="1" applyAlignment="1">
      <alignment horizontal="center" vertical="center" shrinkToFit="1"/>
    </xf>
    <xf numFmtId="4" fontId="26" fillId="0" borderId="1"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shrinkToFit="1"/>
    </xf>
    <xf numFmtId="4" fontId="26" fillId="0" borderId="16"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wrapText="1" shrinkToFit="1"/>
    </xf>
    <xf numFmtId="4" fontId="26" fillId="0" borderId="16" xfId="0" applyNumberFormat="1" applyFont="1" applyFill="1" applyBorder="1" applyAlignment="1">
      <alignment horizontal="center" vertical="center" wrapText="1" shrinkToFit="1"/>
    </xf>
    <xf numFmtId="0" fontId="17" fillId="0" borderId="10" xfId="0" applyFont="1" applyFill="1" applyBorder="1" applyAlignment="1">
      <alignment horizontal="center" vertical="center"/>
    </xf>
    <xf numFmtId="0" fontId="17" fillId="0" borderId="16" xfId="0" applyFont="1" applyFill="1" applyBorder="1" applyAlignment="1">
      <alignment horizontal="center" vertical="center"/>
    </xf>
    <xf numFmtId="0" fontId="26" fillId="0" borderId="13" xfId="0" applyFont="1" applyFill="1" applyBorder="1" applyAlignment="1">
      <alignment horizontal="center" vertical="center" shrinkToFit="1"/>
    </xf>
    <xf numFmtId="0" fontId="26" fillId="0" borderId="18"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49" fontId="26" fillId="0" borderId="2" xfId="0" applyNumberFormat="1" applyFont="1" applyFill="1" applyBorder="1" applyAlignment="1">
      <alignment horizontal="center" vertical="center" shrinkToFit="1"/>
    </xf>
    <xf numFmtId="0" fontId="30" fillId="0" borderId="1" xfId="0" applyFont="1" applyFill="1" applyBorder="1" applyAlignment="1">
      <alignment horizontal="center" vertical="center"/>
    </xf>
    <xf numFmtId="4" fontId="30"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0" fontId="3" fillId="0" borderId="0" xfId="0" applyFont="1" applyFill="1" applyBorder="1" applyAlignment="1">
      <alignment horizontal="left" vertical="top" wrapText="1"/>
    </xf>
    <xf numFmtId="0" fontId="0" fillId="0" borderId="0" xfId="0" applyFont="1" applyFill="1">
      <alignment vertical="center"/>
    </xf>
    <xf numFmtId="0" fontId="31" fillId="0" borderId="0" xfId="0" applyFont="1" applyAlignment="1">
      <alignment horizontal="center" vertical="center"/>
    </xf>
    <xf numFmtId="0" fontId="17" fillId="0" borderId="0" xfId="0" applyFont="1" applyAlignment="1"/>
    <xf numFmtId="0" fontId="32" fillId="3" borderId="19" xfId="0" applyNumberFormat="1" applyFont="1" applyFill="1" applyBorder="1" applyAlignment="1">
      <alignment horizontal="center" vertical="center"/>
    </xf>
    <xf numFmtId="0" fontId="32" fillId="3" borderId="19" xfId="0" applyNumberFormat="1" applyFont="1" applyFill="1" applyBorder="1" applyAlignment="1">
      <alignment horizontal="left" vertical="center"/>
    </xf>
    <xf numFmtId="0" fontId="32" fillId="4" borderId="19" xfId="0" applyNumberFormat="1" applyFont="1" applyFill="1" applyBorder="1" applyAlignment="1">
      <alignment horizontal="center" vertical="center"/>
    </xf>
    <xf numFmtId="0" fontId="32" fillId="0" borderId="19" xfId="0" applyNumberFormat="1" applyFont="1" applyFill="1" applyBorder="1" applyAlignment="1">
      <alignment horizontal="left" vertical="center"/>
    </xf>
    <xf numFmtId="0" fontId="32" fillId="0" borderId="19" xfId="0" applyNumberFormat="1" applyFont="1" applyFill="1" applyBorder="1" applyAlignment="1">
      <alignment horizontal="center" vertical="center"/>
    </xf>
    <xf numFmtId="4" fontId="32" fillId="0" borderId="19" xfId="0" applyNumberFormat="1" applyFont="1" applyFill="1" applyBorder="1" applyAlignment="1">
      <alignment horizontal="right" vertical="center"/>
    </xf>
    <xf numFmtId="4" fontId="33" fillId="0" borderId="19" xfId="0" applyNumberFormat="1" applyFont="1" applyFill="1" applyBorder="1" applyAlignment="1">
      <alignment horizontal="right" vertical="center"/>
    </xf>
    <xf numFmtId="4" fontId="32" fillId="4" borderId="19" xfId="0" applyNumberFormat="1" applyFont="1" applyFill="1" applyBorder="1" applyAlignment="1">
      <alignment horizontal="right" vertical="center"/>
    </xf>
    <xf numFmtId="0" fontId="32" fillId="4" borderId="19" xfId="0" applyNumberFormat="1" applyFont="1" applyFill="1" applyBorder="1" applyAlignment="1">
      <alignment horizontal="left" vertical="center" wrapText="1"/>
    </xf>
    <xf numFmtId="0" fontId="34" fillId="0" borderId="0" xfId="0" applyFont="1" applyAlignment="1"/>
    <xf numFmtId="0" fontId="32" fillId="3" borderId="19" xfId="0" applyNumberFormat="1" applyFont="1" applyFill="1" applyBorder="1" applyAlignment="1">
      <alignment horizontal="center" vertical="center" wrapText="1"/>
    </xf>
    <xf numFmtId="0" fontId="35" fillId="3" borderId="19" xfId="0" applyNumberFormat="1" applyFont="1" applyFill="1" applyBorder="1" applyAlignment="1">
      <alignment horizontal="left" vertical="center" wrapText="1"/>
    </xf>
    <xf numFmtId="0" fontId="32" fillId="4" borderId="19" xfId="0" applyNumberFormat="1" applyFont="1" applyFill="1" applyBorder="1" applyAlignment="1">
      <alignment horizontal="center" vertical="center" wrapText="1"/>
    </xf>
    <xf numFmtId="0" fontId="32" fillId="3" borderId="19" xfId="0" applyNumberFormat="1" applyFont="1" applyFill="1" applyBorder="1" applyAlignment="1">
      <alignment horizontal="left" vertical="center" wrapText="1"/>
    </xf>
    <xf numFmtId="4" fontId="32" fillId="4" borderId="19" xfId="0" applyNumberFormat="1" applyFont="1" applyFill="1" applyBorder="1" applyAlignment="1">
      <alignment horizontal="right" vertical="center" wrapText="1"/>
    </xf>
    <xf numFmtId="0" fontId="36" fillId="0" borderId="0" xfId="0" applyFont="1" applyAlignment="1">
      <alignment horizontal="center" vertical="center"/>
    </xf>
    <xf numFmtId="0" fontId="32" fillId="4" borderId="19" xfId="0" applyNumberFormat="1" applyFont="1" applyFill="1" applyBorder="1" applyAlignment="1">
      <alignment horizontal="left" vertical="center"/>
    </xf>
    <xf numFmtId="0" fontId="33" fillId="4" borderId="19" xfId="0" applyNumberFormat="1" applyFont="1" applyFill="1" applyBorder="1" applyAlignment="1">
      <alignment horizontal="left" vertical="center"/>
    </xf>
    <xf numFmtId="0" fontId="36" fillId="0" borderId="0" xfId="0" applyFont="1" applyAlignment="1"/>
    <xf numFmtId="0" fontId="3" fillId="0" borderId="0" xfId="0" applyFont="1" applyAlignment="1"/>
    <xf numFmtId="0" fontId="32" fillId="4" borderId="19" xfId="0" applyNumberFormat="1" applyFont="1" applyFill="1" applyBorder="1" applyAlignment="1">
      <alignment horizontal="right" vertical="center"/>
    </xf>
    <xf numFmtId="0" fontId="15" fillId="0" borderId="2" xfId="0" applyNumberFormat="1"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_附表15项目支出绩效自评表" xfId="52"/>
    <cellStyle name="常规_附表15项目支出绩效自评表_3" xfId="53"/>
    <cellStyle name="常规_附表15项目支出绩效自评表_2" xfId="54"/>
    <cellStyle name="常规 2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I36" sqref="I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15" t="s">
        <v>0</v>
      </c>
    </row>
    <row r="2" ht="14.25" spans="1:6">
      <c r="F2" s="199" t="s">
        <v>1</v>
      </c>
    </row>
    <row r="3" ht="14.25" spans="1:6">
      <c r="A3" s="199" t="s">
        <v>2</v>
      </c>
      <c r="F3" s="199" t="s">
        <v>3</v>
      </c>
    </row>
    <row r="4" ht="19.5" customHeight="1" spans="1:6">
      <c r="A4" s="200" t="s">
        <v>4</v>
      </c>
      <c r="B4" s="200"/>
      <c r="C4" s="200"/>
      <c r="D4" s="200" t="s">
        <v>5</v>
      </c>
      <c r="E4" s="200"/>
      <c r="F4" s="200"/>
    </row>
    <row r="5" ht="19.5" customHeight="1" spans="1:6">
      <c r="A5" s="200" t="s">
        <v>6</v>
      </c>
      <c r="B5" s="200" t="s">
        <v>7</v>
      </c>
      <c r="C5" s="200" t="s">
        <v>8</v>
      </c>
      <c r="D5" s="200" t="s">
        <v>9</v>
      </c>
      <c r="E5" s="200" t="s">
        <v>7</v>
      </c>
      <c r="F5" s="200" t="s">
        <v>8</v>
      </c>
    </row>
    <row r="6" ht="19.5" customHeight="1" spans="1:6">
      <c r="A6" s="200" t="s">
        <v>10</v>
      </c>
      <c r="B6" s="200"/>
      <c r="C6" s="200" t="s">
        <v>11</v>
      </c>
      <c r="D6" s="200" t="s">
        <v>10</v>
      </c>
      <c r="E6" s="200"/>
      <c r="F6" s="200" t="s">
        <v>12</v>
      </c>
    </row>
    <row r="7" ht="19.5" customHeight="1" spans="1:6">
      <c r="A7" s="201" t="s">
        <v>13</v>
      </c>
      <c r="B7" s="200" t="s">
        <v>11</v>
      </c>
      <c r="C7" s="207">
        <v>9051941.09</v>
      </c>
      <c r="D7" s="201" t="s">
        <v>14</v>
      </c>
      <c r="E7" s="200" t="s">
        <v>15</v>
      </c>
      <c r="F7" s="207"/>
    </row>
    <row r="8" ht="19.5" customHeight="1" spans="1:6">
      <c r="A8" s="201" t="s">
        <v>16</v>
      </c>
      <c r="B8" s="200" t="s">
        <v>12</v>
      </c>
      <c r="C8" s="207"/>
      <c r="D8" s="201" t="s">
        <v>17</v>
      </c>
      <c r="E8" s="200" t="s">
        <v>18</v>
      </c>
      <c r="F8" s="207"/>
    </row>
    <row r="9" ht="19.5" customHeight="1" spans="1:6">
      <c r="A9" s="201" t="s">
        <v>19</v>
      </c>
      <c r="B9" s="200" t="s">
        <v>20</v>
      </c>
      <c r="C9" s="207"/>
      <c r="D9" s="201" t="s">
        <v>21</v>
      </c>
      <c r="E9" s="200" t="s">
        <v>22</v>
      </c>
      <c r="F9" s="207"/>
    </row>
    <row r="10" ht="19.5" customHeight="1" spans="1:6">
      <c r="A10" s="201" t="s">
        <v>23</v>
      </c>
      <c r="B10" s="200" t="s">
        <v>24</v>
      </c>
      <c r="C10" s="207">
        <v>0</v>
      </c>
      <c r="D10" s="201" t="s">
        <v>25</v>
      </c>
      <c r="E10" s="200" t="s">
        <v>26</v>
      </c>
      <c r="F10" s="207">
        <v>7347493.51</v>
      </c>
    </row>
    <row r="11" ht="19.5" customHeight="1" spans="1:6">
      <c r="A11" s="201" t="s">
        <v>27</v>
      </c>
      <c r="B11" s="200" t="s">
        <v>28</v>
      </c>
      <c r="C11" s="207">
        <v>0</v>
      </c>
      <c r="D11" s="201" t="s">
        <v>29</v>
      </c>
      <c r="E11" s="200" t="s">
        <v>30</v>
      </c>
      <c r="F11" s="207"/>
    </row>
    <row r="12" ht="19.5" customHeight="1" spans="1:6">
      <c r="A12" s="201" t="s">
        <v>31</v>
      </c>
      <c r="B12" s="200" t="s">
        <v>32</v>
      </c>
      <c r="C12" s="207">
        <v>0</v>
      </c>
      <c r="D12" s="201" t="s">
        <v>33</v>
      </c>
      <c r="E12" s="200" t="s">
        <v>34</v>
      </c>
      <c r="F12" s="207"/>
    </row>
    <row r="13" ht="19.5" customHeight="1" spans="1:6">
      <c r="A13" s="201" t="s">
        <v>35</v>
      </c>
      <c r="B13" s="200" t="s">
        <v>36</v>
      </c>
      <c r="C13" s="207">
        <v>0</v>
      </c>
      <c r="D13" s="201" t="s">
        <v>37</v>
      </c>
      <c r="E13" s="200" t="s">
        <v>38</v>
      </c>
      <c r="F13" s="207"/>
    </row>
    <row r="14" ht="19.5" customHeight="1" spans="1:6">
      <c r="A14" s="201" t="s">
        <v>39</v>
      </c>
      <c r="B14" s="200" t="s">
        <v>40</v>
      </c>
      <c r="C14" s="207">
        <v>61289.24</v>
      </c>
      <c r="D14" s="201" t="s">
        <v>41</v>
      </c>
      <c r="E14" s="200" t="s">
        <v>42</v>
      </c>
      <c r="F14" s="207">
        <v>771670.81</v>
      </c>
    </row>
    <row r="15" ht="19.5" customHeight="1" spans="1:6">
      <c r="A15" s="201"/>
      <c r="B15" s="200" t="s">
        <v>43</v>
      </c>
      <c r="C15" s="220"/>
      <c r="D15" s="201" t="s">
        <v>44</v>
      </c>
      <c r="E15" s="200" t="s">
        <v>45</v>
      </c>
      <c r="F15" s="207">
        <v>598699.86</v>
      </c>
    </row>
    <row r="16" ht="19.5" customHeight="1" spans="1:6">
      <c r="A16" s="201"/>
      <c r="B16" s="200" t="s">
        <v>46</v>
      </c>
      <c r="C16" s="220"/>
      <c r="D16" s="201" t="s">
        <v>47</v>
      </c>
      <c r="E16" s="200" t="s">
        <v>48</v>
      </c>
      <c r="F16" s="207"/>
    </row>
    <row r="17" ht="19.5" customHeight="1" spans="1:6">
      <c r="A17" s="201"/>
      <c r="B17" s="200" t="s">
        <v>49</v>
      </c>
      <c r="C17" s="220"/>
      <c r="D17" s="201" t="s">
        <v>50</v>
      </c>
      <c r="E17" s="200" t="s">
        <v>51</v>
      </c>
      <c r="F17" s="207"/>
    </row>
    <row r="18" ht="19.5" customHeight="1" spans="1:6">
      <c r="A18" s="201"/>
      <c r="B18" s="200" t="s">
        <v>52</v>
      </c>
      <c r="C18" s="220"/>
      <c r="D18" s="201" t="s">
        <v>53</v>
      </c>
      <c r="E18" s="200" t="s">
        <v>54</v>
      </c>
      <c r="F18" s="207"/>
    </row>
    <row r="19" ht="19.5" customHeight="1" spans="1:6">
      <c r="A19" s="201"/>
      <c r="B19" s="200" t="s">
        <v>55</v>
      </c>
      <c r="C19" s="220"/>
      <c r="D19" s="201" t="s">
        <v>56</v>
      </c>
      <c r="E19" s="200" t="s">
        <v>57</v>
      </c>
      <c r="F19" s="207"/>
    </row>
    <row r="20" ht="19.5" customHeight="1" spans="1:6">
      <c r="A20" s="201"/>
      <c r="B20" s="200" t="s">
        <v>58</v>
      </c>
      <c r="C20" s="220"/>
      <c r="D20" s="201" t="s">
        <v>59</v>
      </c>
      <c r="E20" s="200" t="s">
        <v>60</v>
      </c>
      <c r="F20" s="207"/>
    </row>
    <row r="21" ht="19.5" customHeight="1" spans="1:6">
      <c r="A21" s="201"/>
      <c r="B21" s="200" t="s">
        <v>61</v>
      </c>
      <c r="C21" s="220"/>
      <c r="D21" s="201" t="s">
        <v>62</v>
      </c>
      <c r="E21" s="200" t="s">
        <v>63</v>
      </c>
      <c r="F21" s="207"/>
    </row>
    <row r="22" ht="19.5" customHeight="1" spans="1:6">
      <c r="A22" s="201"/>
      <c r="B22" s="200" t="s">
        <v>64</v>
      </c>
      <c r="C22" s="220"/>
      <c r="D22" s="201" t="s">
        <v>65</v>
      </c>
      <c r="E22" s="200" t="s">
        <v>66</v>
      </c>
      <c r="F22" s="207"/>
    </row>
    <row r="23" ht="19.5" customHeight="1" spans="1:6">
      <c r="A23" s="201"/>
      <c r="B23" s="200" t="s">
        <v>67</v>
      </c>
      <c r="C23" s="220"/>
      <c r="D23" s="201" t="s">
        <v>68</v>
      </c>
      <c r="E23" s="200" t="s">
        <v>69</v>
      </c>
      <c r="F23" s="207"/>
    </row>
    <row r="24" ht="19.5" customHeight="1" spans="1:6">
      <c r="A24" s="201"/>
      <c r="B24" s="200" t="s">
        <v>70</v>
      </c>
      <c r="C24" s="220"/>
      <c r="D24" s="201" t="s">
        <v>71</v>
      </c>
      <c r="E24" s="200" t="s">
        <v>72</v>
      </c>
      <c r="F24" s="207"/>
    </row>
    <row r="25" ht="19.5" customHeight="1" spans="1:6">
      <c r="A25" s="201"/>
      <c r="B25" s="200" t="s">
        <v>73</v>
      </c>
      <c r="C25" s="220"/>
      <c r="D25" s="201" t="s">
        <v>74</v>
      </c>
      <c r="E25" s="200" t="s">
        <v>75</v>
      </c>
      <c r="F25" s="207">
        <v>487097</v>
      </c>
    </row>
    <row r="26" ht="19.5" customHeight="1" spans="1:6">
      <c r="A26" s="201"/>
      <c r="B26" s="200" t="s">
        <v>76</v>
      </c>
      <c r="C26" s="220"/>
      <c r="D26" s="201" t="s">
        <v>77</v>
      </c>
      <c r="E26" s="200" t="s">
        <v>78</v>
      </c>
      <c r="F26" s="207"/>
    </row>
    <row r="27" ht="19.5" customHeight="1" spans="1:6">
      <c r="A27" s="201"/>
      <c r="B27" s="200" t="s">
        <v>79</v>
      </c>
      <c r="C27" s="220"/>
      <c r="D27" s="201" t="s">
        <v>80</v>
      </c>
      <c r="E27" s="200" t="s">
        <v>81</v>
      </c>
      <c r="F27" s="207"/>
    </row>
    <row r="28" ht="19.5" customHeight="1" spans="1:6">
      <c r="A28" s="201"/>
      <c r="B28" s="200" t="s">
        <v>82</v>
      </c>
      <c r="C28" s="220"/>
      <c r="D28" s="201" t="s">
        <v>83</v>
      </c>
      <c r="E28" s="200" t="s">
        <v>84</v>
      </c>
      <c r="F28" s="207"/>
    </row>
    <row r="29" ht="19.5" customHeight="1" spans="1:6">
      <c r="A29" s="201"/>
      <c r="B29" s="200" t="s">
        <v>85</v>
      </c>
      <c r="C29" s="220"/>
      <c r="D29" s="201" t="s">
        <v>86</v>
      </c>
      <c r="E29" s="200" t="s">
        <v>87</v>
      </c>
      <c r="F29" s="207"/>
    </row>
    <row r="30" ht="19.5" customHeight="1" spans="1:6">
      <c r="A30" s="200"/>
      <c r="B30" s="200" t="s">
        <v>88</v>
      </c>
      <c r="C30" s="220"/>
      <c r="D30" s="201" t="s">
        <v>89</v>
      </c>
      <c r="E30" s="200" t="s">
        <v>90</v>
      </c>
      <c r="F30" s="207"/>
    </row>
    <row r="31" ht="19.5" customHeight="1" spans="1:6">
      <c r="A31" s="200"/>
      <c r="B31" s="200" t="s">
        <v>91</v>
      </c>
      <c r="C31" s="220"/>
      <c r="D31" s="201" t="s">
        <v>92</v>
      </c>
      <c r="E31" s="200" t="s">
        <v>93</v>
      </c>
      <c r="F31" s="207"/>
    </row>
    <row r="32" ht="19.5" customHeight="1" spans="1:6">
      <c r="A32" s="200"/>
      <c r="B32" s="200" t="s">
        <v>94</v>
      </c>
      <c r="C32" s="220"/>
      <c r="D32" s="201" t="s">
        <v>95</v>
      </c>
      <c r="E32" s="200" t="s">
        <v>96</v>
      </c>
      <c r="F32" s="207"/>
    </row>
    <row r="33" ht="19.5" customHeight="1" spans="1:6">
      <c r="A33" s="200" t="s">
        <v>97</v>
      </c>
      <c r="B33" s="200" t="s">
        <v>98</v>
      </c>
      <c r="C33" s="207">
        <v>9113230.33</v>
      </c>
      <c r="D33" s="200" t="s">
        <v>99</v>
      </c>
      <c r="E33" s="200" t="s">
        <v>100</v>
      </c>
      <c r="F33" s="207">
        <v>9204961.18</v>
      </c>
    </row>
    <row r="34" ht="19.5" customHeight="1" spans="1:6">
      <c r="A34" s="201" t="s">
        <v>101</v>
      </c>
      <c r="B34" s="200" t="s">
        <v>102</v>
      </c>
      <c r="C34" s="207"/>
      <c r="D34" s="201" t="s">
        <v>103</v>
      </c>
      <c r="E34" s="200" t="s">
        <v>104</v>
      </c>
      <c r="F34" s="207"/>
    </row>
    <row r="35" ht="19.5" customHeight="1" spans="1:6">
      <c r="A35" s="201" t="s">
        <v>105</v>
      </c>
      <c r="B35" s="200" t="s">
        <v>106</v>
      </c>
      <c r="C35" s="207">
        <v>1051952.91</v>
      </c>
      <c r="D35" s="201" t="s">
        <v>107</v>
      </c>
      <c r="E35" s="200" t="s">
        <v>108</v>
      </c>
      <c r="F35" s="207">
        <v>960222.06</v>
      </c>
    </row>
    <row r="36" ht="19.5" customHeight="1" spans="1:6">
      <c r="A36" s="200" t="s">
        <v>109</v>
      </c>
      <c r="B36" s="200" t="s">
        <v>110</v>
      </c>
      <c r="C36" s="207">
        <v>10165183.24</v>
      </c>
      <c r="D36" s="200" t="s">
        <v>109</v>
      </c>
      <c r="E36" s="200" t="s">
        <v>111</v>
      </c>
      <c r="F36" s="207">
        <v>10165183.24</v>
      </c>
    </row>
    <row r="37" ht="19.5" customHeight="1" spans="1:6">
      <c r="A37" s="216" t="s">
        <v>112</v>
      </c>
      <c r="B37" s="216"/>
      <c r="C37" s="216"/>
      <c r="D37" s="216"/>
      <c r="E37" s="216"/>
      <c r="F37" s="216"/>
    </row>
    <row r="38" ht="19.5" customHeight="1" spans="1:6">
      <c r="A38" s="216" t="s">
        <v>113</v>
      </c>
      <c r="B38" s="216"/>
      <c r="C38" s="216"/>
      <c r="D38" s="216"/>
      <c r="E38" s="216"/>
      <c r="F38" s="216"/>
    </row>
  </sheetData>
  <mergeCells count="4">
    <mergeCell ref="A4:C4"/>
    <mergeCell ref="D4:F4"/>
    <mergeCell ref="A37:F37"/>
    <mergeCell ref="A38:F38"/>
  </mergeCells>
  <pageMargins left="0.7" right="0.7" top="0.75" bottom="0.75" header="0.3" footer="0.3"/>
  <pageSetup paperSize="9" scale="6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21" sqref="E21"/>
    </sheetView>
  </sheetViews>
  <sheetFormatPr defaultColWidth="9" defaultRowHeight="13.5" outlineLevelCol="4"/>
  <cols>
    <col min="1" max="1" width="41.25" customWidth="1"/>
    <col min="2" max="2" width="10" customWidth="1"/>
    <col min="3" max="5" width="27.125" customWidth="1"/>
  </cols>
  <sheetData>
    <row r="1" ht="25.5" spans="1:5">
      <c r="C1" s="198" t="s">
        <v>427</v>
      </c>
    </row>
    <row r="2" ht="14.25" spans="1:5">
      <c r="E2" s="199" t="s">
        <v>428</v>
      </c>
    </row>
    <row r="3" ht="14.25" spans="1:5">
      <c r="A3" s="199" t="s">
        <v>2</v>
      </c>
      <c r="E3" s="199" t="s">
        <v>429</v>
      </c>
    </row>
    <row r="4" ht="15" customHeight="1" spans="1:5">
      <c r="A4" s="210" t="s">
        <v>430</v>
      </c>
      <c r="B4" s="210" t="s">
        <v>7</v>
      </c>
      <c r="C4" s="210" t="s">
        <v>431</v>
      </c>
      <c r="D4" s="210" t="s">
        <v>432</v>
      </c>
      <c r="E4" s="210" t="s">
        <v>433</v>
      </c>
    </row>
    <row r="5" ht="15" customHeight="1" spans="1:5">
      <c r="A5" s="210" t="s">
        <v>434</v>
      </c>
      <c r="B5" s="210"/>
      <c r="C5" s="210" t="s">
        <v>11</v>
      </c>
      <c r="D5" s="210" t="s">
        <v>12</v>
      </c>
      <c r="E5" s="210" t="s">
        <v>20</v>
      </c>
    </row>
    <row r="6" ht="15" customHeight="1" spans="1:5">
      <c r="A6" s="211" t="s">
        <v>435</v>
      </c>
      <c r="B6" s="210" t="s">
        <v>11</v>
      </c>
      <c r="C6" s="212" t="s">
        <v>436</v>
      </c>
      <c r="D6" s="212" t="s">
        <v>436</v>
      </c>
      <c r="E6" s="212" t="s">
        <v>436</v>
      </c>
    </row>
    <row r="7" ht="15" customHeight="1" spans="1:5">
      <c r="A7" s="213" t="s">
        <v>437</v>
      </c>
      <c r="B7" s="210" t="s">
        <v>12</v>
      </c>
      <c r="C7" s="214">
        <v>52000</v>
      </c>
      <c r="D7" s="214">
        <v>52000</v>
      </c>
      <c r="E7" s="214">
        <v>47262.28</v>
      </c>
    </row>
    <row r="8" ht="15" customHeight="1" spans="1:5">
      <c r="A8" s="213" t="s">
        <v>438</v>
      </c>
      <c r="B8" s="210" t="s">
        <v>20</v>
      </c>
      <c r="C8" s="214">
        <v>0</v>
      </c>
      <c r="D8" s="214">
        <v>0</v>
      </c>
      <c r="E8" s="214"/>
    </row>
    <row r="9" ht="15" customHeight="1" spans="1:5">
      <c r="A9" s="213" t="s">
        <v>439</v>
      </c>
      <c r="B9" s="210" t="s">
        <v>24</v>
      </c>
      <c r="C9" s="214">
        <v>0</v>
      </c>
      <c r="D9" s="214">
        <v>0</v>
      </c>
      <c r="E9" s="214">
        <v>40563.28</v>
      </c>
    </row>
    <row r="10" ht="15" customHeight="1" spans="1:5">
      <c r="A10" s="213" t="s">
        <v>440</v>
      </c>
      <c r="B10" s="210" t="s">
        <v>28</v>
      </c>
      <c r="C10" s="214">
        <v>0</v>
      </c>
      <c r="D10" s="214">
        <v>0</v>
      </c>
      <c r="E10" s="214"/>
    </row>
    <row r="11" ht="15" customHeight="1" spans="1:5">
      <c r="A11" s="213" t="s">
        <v>441</v>
      </c>
      <c r="B11" s="210" t="s">
        <v>32</v>
      </c>
      <c r="C11" s="214">
        <v>45000</v>
      </c>
      <c r="D11" s="214">
        <v>45000</v>
      </c>
      <c r="E11" s="214">
        <v>40563.28</v>
      </c>
    </row>
    <row r="12" ht="15" customHeight="1" spans="1:5">
      <c r="A12" s="213" t="s">
        <v>442</v>
      </c>
      <c r="B12" s="210" t="s">
        <v>36</v>
      </c>
      <c r="C12" s="214">
        <v>7000</v>
      </c>
      <c r="D12" s="214">
        <v>7000</v>
      </c>
      <c r="E12" s="214">
        <v>6699</v>
      </c>
    </row>
    <row r="13" ht="15" customHeight="1" spans="1:5">
      <c r="A13" s="213" t="s">
        <v>443</v>
      </c>
      <c r="B13" s="210" t="s">
        <v>40</v>
      </c>
      <c r="C13" s="212" t="s">
        <v>436</v>
      </c>
      <c r="D13" s="212" t="s">
        <v>436</v>
      </c>
      <c r="E13" s="214">
        <v>6699</v>
      </c>
    </row>
    <row r="14" ht="15" customHeight="1" spans="1:5">
      <c r="A14" s="213" t="s">
        <v>444</v>
      </c>
      <c r="B14" s="210" t="s">
        <v>43</v>
      </c>
      <c r="C14" s="212" t="s">
        <v>436</v>
      </c>
      <c r="D14" s="212" t="s">
        <v>436</v>
      </c>
      <c r="E14" s="214"/>
    </row>
    <row r="15" ht="15" customHeight="1" spans="1:5">
      <c r="A15" s="213" t="s">
        <v>445</v>
      </c>
      <c r="B15" s="210" t="s">
        <v>46</v>
      </c>
      <c r="C15" s="212" t="s">
        <v>436</v>
      </c>
      <c r="D15" s="212" t="s">
        <v>436</v>
      </c>
      <c r="E15" s="214"/>
    </row>
    <row r="16" ht="15" customHeight="1" spans="1:5">
      <c r="A16" s="213" t="s">
        <v>446</v>
      </c>
      <c r="B16" s="210" t="s">
        <v>49</v>
      </c>
      <c r="C16" s="212" t="s">
        <v>436</v>
      </c>
      <c r="D16" s="212" t="s">
        <v>436</v>
      </c>
      <c r="E16" s="212" t="s">
        <v>436</v>
      </c>
    </row>
    <row r="17" ht="15" customHeight="1" spans="1:5">
      <c r="A17" s="213" t="s">
        <v>447</v>
      </c>
      <c r="B17" s="210" t="s">
        <v>52</v>
      </c>
      <c r="C17" s="212" t="s">
        <v>436</v>
      </c>
      <c r="D17" s="212" t="s">
        <v>436</v>
      </c>
      <c r="E17" s="214"/>
    </row>
    <row r="18" ht="15" customHeight="1" spans="1:5">
      <c r="A18" s="213" t="s">
        <v>448</v>
      </c>
      <c r="B18" s="210" t="s">
        <v>55</v>
      </c>
      <c r="C18" s="212" t="s">
        <v>436</v>
      </c>
      <c r="D18" s="212" t="s">
        <v>436</v>
      </c>
      <c r="E18" s="214"/>
    </row>
    <row r="19" ht="15" customHeight="1" spans="1:5">
      <c r="A19" s="213" t="s">
        <v>449</v>
      </c>
      <c r="B19" s="210" t="s">
        <v>58</v>
      </c>
      <c r="C19" s="212" t="s">
        <v>436</v>
      </c>
      <c r="D19" s="212" t="s">
        <v>436</v>
      </c>
      <c r="E19" s="214"/>
    </row>
    <row r="20" ht="15" customHeight="1" spans="1:5">
      <c r="A20" s="213" t="s">
        <v>450</v>
      </c>
      <c r="B20" s="210" t="s">
        <v>61</v>
      </c>
      <c r="C20" s="212" t="s">
        <v>436</v>
      </c>
      <c r="D20" s="212" t="s">
        <v>436</v>
      </c>
      <c r="E20" s="214">
        <v>5</v>
      </c>
    </row>
    <row r="21" ht="15" customHeight="1" spans="1:5">
      <c r="A21" s="213" t="s">
        <v>451</v>
      </c>
      <c r="B21" s="210" t="s">
        <v>64</v>
      </c>
      <c r="C21" s="212" t="s">
        <v>436</v>
      </c>
      <c r="D21" s="212" t="s">
        <v>436</v>
      </c>
      <c r="E21" s="214">
        <v>8</v>
      </c>
    </row>
    <row r="22" ht="15" customHeight="1" spans="1:5">
      <c r="A22" s="213" t="s">
        <v>452</v>
      </c>
      <c r="B22" s="210" t="s">
        <v>67</v>
      </c>
      <c r="C22" s="212" t="s">
        <v>436</v>
      </c>
      <c r="D22" s="212" t="s">
        <v>436</v>
      </c>
      <c r="E22" s="214"/>
    </row>
    <row r="23" ht="15" customHeight="1" spans="1:5">
      <c r="A23" s="213" t="s">
        <v>453</v>
      </c>
      <c r="B23" s="210" t="s">
        <v>70</v>
      </c>
      <c r="C23" s="212" t="s">
        <v>436</v>
      </c>
      <c r="D23" s="212" t="s">
        <v>436</v>
      </c>
      <c r="E23" s="214">
        <v>55</v>
      </c>
    </row>
    <row r="24" ht="15" customHeight="1" spans="1:5">
      <c r="A24" s="213" t="s">
        <v>454</v>
      </c>
      <c r="B24" s="210" t="s">
        <v>73</v>
      </c>
      <c r="C24" s="212" t="s">
        <v>436</v>
      </c>
      <c r="D24" s="212" t="s">
        <v>436</v>
      </c>
      <c r="E24" s="214"/>
    </row>
    <row r="25" ht="15" customHeight="1" spans="1:5">
      <c r="A25" s="213" t="s">
        <v>455</v>
      </c>
      <c r="B25" s="210" t="s">
        <v>76</v>
      </c>
      <c r="C25" s="212" t="s">
        <v>436</v>
      </c>
      <c r="D25" s="212" t="s">
        <v>436</v>
      </c>
      <c r="E25" s="214"/>
    </row>
    <row r="26" ht="15" customHeight="1" spans="1:5">
      <c r="A26" s="213" t="s">
        <v>456</v>
      </c>
      <c r="B26" s="210" t="s">
        <v>79</v>
      </c>
      <c r="C26" s="212" t="s">
        <v>436</v>
      </c>
      <c r="D26" s="212" t="s">
        <v>436</v>
      </c>
      <c r="E26" s="214"/>
    </row>
    <row r="27" ht="15" customHeight="1" spans="1:5">
      <c r="A27" s="211" t="s">
        <v>457</v>
      </c>
      <c r="B27" s="210" t="s">
        <v>82</v>
      </c>
      <c r="C27" s="212" t="s">
        <v>436</v>
      </c>
      <c r="D27" s="212" t="s">
        <v>436</v>
      </c>
      <c r="E27" s="214">
        <v>668143.41</v>
      </c>
    </row>
    <row r="28" ht="15" customHeight="1" spans="1:5">
      <c r="A28" s="213" t="s">
        <v>458</v>
      </c>
      <c r="B28" s="210" t="s">
        <v>85</v>
      </c>
      <c r="C28" s="212" t="s">
        <v>436</v>
      </c>
      <c r="D28" s="212" t="s">
        <v>436</v>
      </c>
      <c r="E28" s="214">
        <v>668143.41</v>
      </c>
    </row>
    <row r="29" ht="15" customHeight="1" spans="1:5">
      <c r="A29" s="213" t="s">
        <v>459</v>
      </c>
      <c r="B29" s="210" t="s">
        <v>88</v>
      </c>
      <c r="C29" s="212" t="s">
        <v>436</v>
      </c>
      <c r="D29" s="212" t="s">
        <v>436</v>
      </c>
      <c r="E29" s="214"/>
    </row>
    <row r="30" ht="41.25" customHeight="1" spans="1:5">
      <c r="A30" s="208" t="s">
        <v>460</v>
      </c>
      <c r="B30" s="208"/>
      <c r="C30" s="208"/>
      <c r="D30" s="208"/>
      <c r="E30" s="208"/>
    </row>
    <row r="31" ht="21" customHeight="1" spans="1:5">
      <c r="A31" s="208" t="s">
        <v>461</v>
      </c>
      <c r="B31" s="208"/>
      <c r="C31" s="208"/>
      <c r="D31" s="208"/>
      <c r="E31" s="208"/>
    </row>
    <row r="33" spans="3:3">
      <c r="C33" s="209" t="s">
        <v>462</v>
      </c>
    </row>
  </sheetData>
  <mergeCells count="3">
    <mergeCell ref="A30:E30"/>
    <mergeCell ref="A31:E31"/>
    <mergeCell ref="B4:B5"/>
  </mergeCells>
  <pageMargins left="0.700694444444445" right="0.700694444444445" top="0.751388888888889" bottom="0.751388888888889" header="0.298611111111111" footer="0.298611111111111"/>
  <pageSetup paperSize="9" scale="82"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F19" sqref="F19"/>
    </sheetView>
  </sheetViews>
  <sheetFormatPr defaultColWidth="9" defaultRowHeight="13.5" outlineLevelCol="4"/>
  <cols>
    <col min="1" max="1" width="43.75" customWidth="1"/>
    <col min="2" max="2" width="11" customWidth="1"/>
    <col min="3" max="5" width="16.25" customWidth="1"/>
  </cols>
  <sheetData>
    <row r="1" ht="25.5" spans="1:5">
      <c r="B1" s="198" t="s">
        <v>463</v>
      </c>
    </row>
    <row r="2" ht="14.25" spans="1:5">
      <c r="E2" s="199" t="s">
        <v>464</v>
      </c>
    </row>
    <row r="3" ht="14.25" spans="1:5">
      <c r="A3" s="199" t="s">
        <v>2</v>
      </c>
      <c r="E3" s="199" t="s">
        <v>3</v>
      </c>
    </row>
    <row r="4" ht="15" customHeight="1" spans="1:5">
      <c r="A4" s="200" t="s">
        <v>430</v>
      </c>
      <c r="B4" s="200" t="s">
        <v>7</v>
      </c>
      <c r="C4" s="200" t="s">
        <v>431</v>
      </c>
      <c r="D4" s="200" t="s">
        <v>432</v>
      </c>
      <c r="E4" s="200" t="s">
        <v>433</v>
      </c>
    </row>
    <row r="5" ht="15" customHeight="1" spans="1:5">
      <c r="A5" s="201" t="s">
        <v>434</v>
      </c>
      <c r="B5" s="202"/>
      <c r="C5" s="202" t="s">
        <v>11</v>
      </c>
      <c r="D5" s="202" t="s">
        <v>12</v>
      </c>
      <c r="E5" s="202" t="s">
        <v>20</v>
      </c>
    </row>
    <row r="6" ht="15" customHeight="1" spans="1:5">
      <c r="A6" s="201" t="s">
        <v>465</v>
      </c>
      <c r="B6" s="202" t="s">
        <v>11</v>
      </c>
      <c r="C6" s="202" t="s">
        <v>436</v>
      </c>
      <c r="D6" s="202" t="s">
        <v>436</v>
      </c>
      <c r="E6" s="202" t="s">
        <v>436</v>
      </c>
    </row>
    <row r="7" s="197" customFormat="1" ht="15" customHeight="1" spans="1:5">
      <c r="A7" s="203" t="s">
        <v>437</v>
      </c>
      <c r="B7" s="204" t="s">
        <v>12</v>
      </c>
      <c r="C7" s="205">
        <v>52000</v>
      </c>
      <c r="D7" s="205">
        <v>52000</v>
      </c>
      <c r="E7" s="205">
        <v>47262.28</v>
      </c>
    </row>
    <row r="8" s="197" customFormat="1" ht="15" customHeight="1" spans="1:5">
      <c r="A8" s="203" t="s">
        <v>438</v>
      </c>
      <c r="B8" s="204" t="s">
        <v>20</v>
      </c>
      <c r="C8" s="205"/>
      <c r="D8" s="205"/>
      <c r="E8" s="205">
        <v>0</v>
      </c>
    </row>
    <row r="9" s="197" customFormat="1" ht="15" customHeight="1" spans="1:5">
      <c r="A9" s="203" t="s">
        <v>439</v>
      </c>
      <c r="B9" s="204" t="s">
        <v>24</v>
      </c>
      <c r="C9" s="205">
        <v>45000</v>
      </c>
      <c r="D9" s="205">
        <v>45000</v>
      </c>
      <c r="E9" s="205">
        <v>40563.28</v>
      </c>
    </row>
    <row r="10" s="197" customFormat="1" ht="15" customHeight="1" spans="1:5">
      <c r="A10" s="203" t="s">
        <v>440</v>
      </c>
      <c r="B10" s="204" t="s">
        <v>28</v>
      </c>
      <c r="C10" s="205"/>
      <c r="D10" s="205"/>
      <c r="E10" s="205">
        <v>0</v>
      </c>
    </row>
    <row r="11" s="197" customFormat="1" ht="15" customHeight="1" spans="1:5">
      <c r="A11" s="203" t="s">
        <v>441</v>
      </c>
      <c r="B11" s="204" t="s">
        <v>32</v>
      </c>
      <c r="C11" s="205">
        <v>45000</v>
      </c>
      <c r="D11" s="205">
        <v>45000</v>
      </c>
      <c r="E11" s="205">
        <v>40563.28</v>
      </c>
    </row>
    <row r="12" s="197" customFormat="1" ht="15" customHeight="1" spans="1:5">
      <c r="A12" s="203" t="s">
        <v>442</v>
      </c>
      <c r="B12" s="204" t="s">
        <v>36</v>
      </c>
      <c r="C12" s="205">
        <v>7000</v>
      </c>
      <c r="D12" s="206">
        <v>7000</v>
      </c>
      <c r="E12" s="205">
        <v>6699</v>
      </c>
    </row>
    <row r="13" ht="15" customHeight="1" spans="1:5">
      <c r="A13" s="201" t="s">
        <v>443</v>
      </c>
      <c r="B13" s="202" t="s">
        <v>40</v>
      </c>
      <c r="C13" s="202" t="s">
        <v>436</v>
      </c>
      <c r="D13" s="202" t="s">
        <v>436</v>
      </c>
      <c r="E13" s="207"/>
    </row>
    <row r="14" ht="15" customHeight="1" spans="1:5">
      <c r="A14" s="201" t="s">
        <v>444</v>
      </c>
      <c r="B14" s="202" t="s">
        <v>43</v>
      </c>
      <c r="C14" s="202" t="s">
        <v>436</v>
      </c>
      <c r="D14" s="202" t="s">
        <v>436</v>
      </c>
      <c r="E14" s="207"/>
    </row>
    <row r="15" ht="15" customHeight="1" spans="1:5">
      <c r="A15" s="201" t="s">
        <v>445</v>
      </c>
      <c r="B15" s="202" t="s">
        <v>46</v>
      </c>
      <c r="C15" s="202" t="s">
        <v>436</v>
      </c>
      <c r="D15" s="202" t="s">
        <v>436</v>
      </c>
      <c r="E15" s="207"/>
    </row>
    <row r="16" ht="48" customHeight="1" spans="1:5">
      <c r="A16" s="208" t="s">
        <v>466</v>
      </c>
      <c r="B16" s="208"/>
      <c r="C16" s="208"/>
      <c r="D16" s="208"/>
      <c r="E16" s="208"/>
    </row>
    <row r="18" spans="2:2">
      <c r="B18" s="209" t="s">
        <v>462</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80" zoomScaleNormal="80" workbookViewId="0">
      <selection activeCell="N11" sqref="N11"/>
    </sheetView>
  </sheetViews>
  <sheetFormatPr defaultColWidth="9" defaultRowHeight="14.25"/>
  <cols>
    <col min="1" max="1" width="6.25" style="163" customWidth="1"/>
    <col min="2" max="2" width="5.125" style="163" customWidth="1"/>
    <col min="3" max="3" width="13.275" style="163" customWidth="1"/>
    <col min="4" max="4" width="16.8666666666667" style="163" customWidth="1"/>
    <col min="5" max="5" width="14.875" style="163" customWidth="1"/>
    <col min="6" max="6" width="14.375" style="163" customWidth="1"/>
    <col min="7" max="7" width="12.875" style="163" customWidth="1"/>
    <col min="8" max="8" width="10.75" style="163" customWidth="1"/>
    <col min="9" max="9" width="10.875" style="163" customWidth="1"/>
    <col min="10" max="10" width="14.525" style="163" customWidth="1"/>
    <col min="11" max="11" width="15" style="163" customWidth="1"/>
    <col min="12" max="12" width="7.875" style="163" customWidth="1"/>
    <col min="13" max="13" width="12.25" style="164" customWidth="1"/>
    <col min="14" max="14" width="16.25" style="164" customWidth="1"/>
    <col min="15" max="15" width="15.75" style="163" customWidth="1"/>
    <col min="16" max="16" width="13.75" style="163" customWidth="1"/>
    <col min="17" max="17" width="9" style="163"/>
    <col min="18" max="19" width="11.5" style="163"/>
    <col min="20" max="16384" width="9" style="163"/>
  </cols>
  <sheetData>
    <row r="1" s="161" customFormat="1" ht="36" customHeight="1" spans="1:21">
      <c r="A1" s="165" t="s">
        <v>467</v>
      </c>
      <c r="B1" s="165"/>
      <c r="C1" s="165"/>
      <c r="D1" s="165"/>
      <c r="E1" s="165"/>
      <c r="F1" s="165"/>
      <c r="G1" s="165"/>
      <c r="H1" s="165"/>
      <c r="I1" s="165"/>
      <c r="J1" s="165"/>
      <c r="K1" s="165"/>
      <c r="L1" s="165"/>
      <c r="M1" s="166"/>
      <c r="N1" s="166"/>
      <c r="O1" s="165"/>
      <c r="P1" s="165"/>
      <c r="Q1" s="165"/>
      <c r="R1" s="165"/>
      <c r="S1" s="165"/>
      <c r="T1" s="165"/>
      <c r="U1" s="165"/>
    </row>
    <row r="2" s="161" customFormat="1" ht="18" customHeight="1" spans="1:21">
      <c r="A2" s="167"/>
      <c r="B2" s="167"/>
      <c r="C2" s="167"/>
      <c r="D2" s="167"/>
      <c r="E2" s="167"/>
      <c r="F2" s="167"/>
      <c r="G2" s="167"/>
      <c r="H2" s="167"/>
      <c r="I2" s="167"/>
      <c r="J2" s="167"/>
      <c r="K2" s="167"/>
      <c r="L2" s="167"/>
      <c r="M2" s="168"/>
      <c r="N2" s="168"/>
      <c r="U2" s="169" t="s">
        <v>468</v>
      </c>
    </row>
    <row r="3" s="161" customFormat="1" ht="18" customHeight="1" spans="1:21">
      <c r="A3" s="170" t="s">
        <v>469</v>
      </c>
      <c r="B3" s="167"/>
      <c r="C3" s="167"/>
      <c r="D3" s="167"/>
      <c r="E3" s="171"/>
      <c r="F3" s="171"/>
      <c r="G3" s="167"/>
      <c r="H3" s="167"/>
      <c r="I3" s="167"/>
      <c r="J3" s="167"/>
      <c r="K3" s="167"/>
      <c r="L3" s="167"/>
      <c r="M3" s="168"/>
      <c r="N3" s="168"/>
      <c r="U3" s="169" t="s">
        <v>3</v>
      </c>
    </row>
    <row r="4" s="161" customFormat="1" ht="24" customHeight="1" spans="1:21">
      <c r="A4" s="172" t="s">
        <v>6</v>
      </c>
      <c r="B4" s="172" t="s">
        <v>7</v>
      </c>
      <c r="C4" s="173" t="s">
        <v>470</v>
      </c>
      <c r="D4" s="172" t="s">
        <v>471</v>
      </c>
      <c r="E4" s="172" t="s">
        <v>472</v>
      </c>
      <c r="F4" s="174" t="s">
        <v>473</v>
      </c>
      <c r="G4" s="175"/>
      <c r="H4" s="175"/>
      <c r="I4" s="175"/>
      <c r="J4" s="175"/>
      <c r="K4" s="175"/>
      <c r="L4" s="175"/>
      <c r="M4" s="176"/>
      <c r="N4" s="176"/>
      <c r="O4" s="177"/>
      <c r="P4" s="172" t="s">
        <v>474</v>
      </c>
      <c r="Q4" s="172" t="s">
        <v>475</v>
      </c>
      <c r="R4" s="173" t="s">
        <v>476</v>
      </c>
      <c r="S4" s="178"/>
      <c r="T4" s="179" t="s">
        <v>477</v>
      </c>
      <c r="U4" s="178"/>
    </row>
    <row r="5" s="161" customFormat="1" ht="45.75" customHeight="1" spans="1:21">
      <c r="A5" s="172"/>
      <c r="B5" s="172"/>
      <c r="C5" s="180"/>
      <c r="D5" s="172"/>
      <c r="E5" s="172"/>
      <c r="F5" s="181" t="s">
        <v>124</v>
      </c>
      <c r="G5" s="181"/>
      <c r="H5" s="182" t="s">
        <v>478</v>
      </c>
      <c r="I5" s="183"/>
      <c r="J5" s="182" t="s">
        <v>479</v>
      </c>
      <c r="K5" s="183"/>
      <c r="L5" s="184" t="s">
        <v>480</v>
      </c>
      <c r="M5" s="185"/>
      <c r="N5" s="186" t="s">
        <v>481</v>
      </c>
      <c r="O5" s="187"/>
      <c r="P5" s="172"/>
      <c r="Q5" s="172"/>
      <c r="R5" s="188"/>
      <c r="S5" s="189"/>
      <c r="T5" s="190"/>
      <c r="U5" s="189"/>
    </row>
    <row r="6" s="161" customFormat="1" ht="24" customHeight="1" spans="1:21">
      <c r="A6" s="172"/>
      <c r="B6" s="172"/>
      <c r="C6" s="188"/>
      <c r="D6" s="172"/>
      <c r="E6" s="172"/>
      <c r="F6" s="181" t="s">
        <v>482</v>
      </c>
      <c r="G6" s="191" t="s">
        <v>483</v>
      </c>
      <c r="H6" s="181" t="s">
        <v>482</v>
      </c>
      <c r="I6" s="191" t="s">
        <v>483</v>
      </c>
      <c r="J6" s="181" t="s">
        <v>482</v>
      </c>
      <c r="K6" s="191" t="s">
        <v>483</v>
      </c>
      <c r="L6" s="181" t="s">
        <v>482</v>
      </c>
      <c r="M6" s="191" t="s">
        <v>483</v>
      </c>
      <c r="N6" s="181" t="s">
        <v>482</v>
      </c>
      <c r="O6" s="191" t="s">
        <v>483</v>
      </c>
      <c r="P6" s="172"/>
      <c r="Q6" s="172"/>
      <c r="R6" s="181" t="s">
        <v>482</v>
      </c>
      <c r="S6" s="192" t="s">
        <v>483</v>
      </c>
      <c r="T6" s="181" t="s">
        <v>482</v>
      </c>
      <c r="U6" s="191" t="s">
        <v>483</v>
      </c>
    </row>
    <row r="7" s="161" customFormat="1" ht="36" customHeight="1" spans="1:21">
      <c r="A7" s="172" t="s">
        <v>10</v>
      </c>
      <c r="B7" s="172"/>
      <c r="C7" s="172">
        <v>1</v>
      </c>
      <c r="D7" s="191" t="s">
        <v>12</v>
      </c>
      <c r="E7" s="172">
        <v>3</v>
      </c>
      <c r="F7" s="191" t="s">
        <v>24</v>
      </c>
      <c r="G7" s="172">
        <v>5</v>
      </c>
      <c r="H7" s="172">
        <v>6</v>
      </c>
      <c r="I7" s="172">
        <v>7</v>
      </c>
      <c r="J7" s="172">
        <v>8</v>
      </c>
      <c r="K7" s="172">
        <v>9</v>
      </c>
      <c r="L7" s="172">
        <v>10</v>
      </c>
      <c r="M7" s="172">
        <v>11</v>
      </c>
      <c r="N7" s="172">
        <v>12</v>
      </c>
      <c r="O7" s="172">
        <v>13</v>
      </c>
      <c r="P7" s="172">
        <v>14</v>
      </c>
      <c r="Q7" s="172">
        <v>15</v>
      </c>
      <c r="R7" s="172">
        <v>16</v>
      </c>
      <c r="S7" s="172">
        <v>17</v>
      </c>
      <c r="T7" s="172">
        <v>18</v>
      </c>
      <c r="U7" s="172">
        <v>19</v>
      </c>
    </row>
    <row r="8" s="162" customFormat="1" ht="42" customHeight="1" spans="1:21">
      <c r="A8" s="172" t="s">
        <v>129</v>
      </c>
      <c r="B8" s="193">
        <v>1</v>
      </c>
      <c r="C8" s="193">
        <f>E8+G8+S8</f>
        <v>3149039.32</v>
      </c>
      <c r="D8" s="194">
        <f>E8+F8+R8</f>
        <v>4516235.56</v>
      </c>
      <c r="E8" s="194">
        <v>1445362.56</v>
      </c>
      <c r="F8" s="194">
        <f>H8+J8+L8+N8</f>
        <v>2167073</v>
      </c>
      <c r="G8" s="194">
        <f>I8+K8+M8+O8</f>
        <v>862938</v>
      </c>
      <c r="H8" s="194">
        <v>0</v>
      </c>
      <c r="I8" s="194">
        <v>0</v>
      </c>
      <c r="J8" s="194">
        <v>772519</v>
      </c>
      <c r="K8" s="194">
        <v>214331</v>
      </c>
      <c r="L8" s="194">
        <v>0</v>
      </c>
      <c r="M8" s="194">
        <v>0</v>
      </c>
      <c r="N8" s="194">
        <v>1394554</v>
      </c>
      <c r="O8" s="195">
        <v>648607</v>
      </c>
      <c r="P8" s="195">
        <v>0</v>
      </c>
      <c r="Q8" s="195">
        <v>0</v>
      </c>
      <c r="R8" s="195">
        <v>903800</v>
      </c>
      <c r="S8" s="195">
        <v>840738.76</v>
      </c>
      <c r="T8" s="195">
        <v>0</v>
      </c>
      <c r="U8" s="195">
        <v>0</v>
      </c>
    </row>
    <row r="9" s="161" customFormat="1" ht="48.95" customHeight="1" spans="1:21">
      <c r="A9" s="196" t="s">
        <v>484</v>
      </c>
      <c r="B9" s="196"/>
      <c r="C9" s="196"/>
      <c r="D9" s="196"/>
      <c r="E9" s="196"/>
      <c r="F9" s="196"/>
      <c r="G9" s="196"/>
      <c r="H9" s="196"/>
      <c r="I9" s="196"/>
      <c r="J9" s="196"/>
      <c r="K9" s="196"/>
      <c r="L9" s="196"/>
      <c r="M9" s="196"/>
      <c r="N9" s="196"/>
      <c r="O9" s="196"/>
      <c r="P9" s="196"/>
      <c r="Q9" s="196"/>
      <c r="R9" s="196"/>
      <c r="S9" s="196"/>
      <c r="T9" s="196"/>
      <c r="U9" s="196"/>
    </row>
    <row r="10" s="163" customFormat="1" ht="26.25" customHeight="1" spans="1:21">
      <c r="M10" s="164"/>
      <c r="N10" s="164"/>
    </row>
    <row r="11" s="163" customFormat="1" ht="26.25" customHeight="1" spans="1:21">
      <c r="M11" s="164"/>
      <c r="N11" s="164"/>
    </row>
    <row r="12" s="163" customFormat="1" ht="26.25" customHeight="1" spans="1:21">
      <c r="M12" s="164"/>
      <c r="N12" s="164"/>
    </row>
    <row r="13" s="163" customFormat="1" ht="26.25" customHeight="1" spans="1:21">
      <c r="M13" s="164"/>
      <c r="N13" s="164"/>
    </row>
    <row r="14" s="163" customFormat="1" ht="26.25" customHeight="1" spans="1:21">
      <c r="M14" s="164"/>
      <c r="N14" s="164"/>
    </row>
    <row r="15" s="163" customFormat="1" ht="26.25" customHeight="1" spans="1:21">
      <c r="M15" s="164"/>
      <c r="N15" s="164"/>
    </row>
    <row r="16" s="163" customFormat="1" ht="26.25" customHeight="1" spans="1:21">
      <c r="M16" s="164"/>
      <c r="N16" s="164"/>
    </row>
    <row r="17" s="163" customFormat="1" ht="26.25" customHeight="1" spans="13:14">
      <c r="M17" s="164"/>
      <c r="N17" s="164"/>
    </row>
    <row r="18" s="163" customFormat="1" ht="26.25" customHeight="1" spans="13:14">
      <c r="M18" s="164"/>
      <c r="N18" s="164"/>
    </row>
    <row r="19" s="163" customFormat="1" ht="26.25" customHeight="1" spans="13:14">
      <c r="M19" s="164"/>
      <c r="N19" s="164"/>
    </row>
    <row r="20" s="163" customFormat="1" ht="26.25" customHeight="1" spans="13:14">
      <c r="M20" s="164"/>
      <c r="N20" s="164"/>
    </row>
    <row r="21" s="163" customFormat="1" ht="26.25" customHeight="1" spans="13:14">
      <c r="M21" s="164"/>
      <c r="N21" s="164"/>
    </row>
    <row r="22" s="163" customFormat="1" ht="26.25" customHeight="1" spans="13:14">
      <c r="M22" s="164"/>
      <c r="N22" s="164"/>
    </row>
    <row r="23" s="163" customFormat="1" ht="26.25" customHeight="1" spans="13:14">
      <c r="M23" s="164"/>
      <c r="N23" s="164"/>
    </row>
    <row r="24" s="163" customFormat="1" ht="26.25" customHeight="1" spans="13:14">
      <c r="M24" s="164"/>
      <c r="N24" s="164"/>
    </row>
    <row r="25" s="163" customFormat="1" ht="26.25" customHeight="1" spans="13:14">
      <c r="M25" s="164"/>
      <c r="N25" s="164"/>
    </row>
    <row r="26" s="163" customFormat="1" ht="26.25" customHeight="1" spans="13:14">
      <c r="M26" s="164"/>
      <c r="N26" s="164"/>
    </row>
    <row r="27" s="163" customFormat="1" ht="26.25" customHeight="1" spans="13:14">
      <c r="M27" s="164"/>
      <c r="N27" s="164"/>
    </row>
    <row r="28" s="163" customFormat="1" ht="26.25" customHeight="1" spans="13:14">
      <c r="M28" s="164"/>
      <c r="N28" s="164"/>
    </row>
    <row r="29" s="163" customFormat="1" ht="26.25" customHeight="1" spans="13:14">
      <c r="M29" s="164"/>
      <c r="N29" s="164"/>
    </row>
    <row r="30" s="163" customFormat="1" ht="26.25" customHeight="1" spans="13:14">
      <c r="M30" s="164"/>
      <c r="N30" s="164"/>
    </row>
    <row r="31" s="163" customFormat="1" ht="26.25" customHeight="1" spans="13:14">
      <c r="M31" s="164"/>
      <c r="N31" s="164"/>
    </row>
    <row r="32" s="163" customFormat="1" ht="26.25" customHeight="1" spans="13:14">
      <c r="M32" s="164"/>
      <c r="N32" s="164"/>
    </row>
    <row r="33" s="163" customFormat="1" ht="26.25" customHeight="1" spans="13:14">
      <c r="M33" s="164"/>
      <c r="N33" s="164"/>
    </row>
    <row r="34" s="163" customFormat="1" ht="26.25" customHeight="1" spans="13:14">
      <c r="M34" s="164"/>
      <c r="N34" s="164"/>
    </row>
    <row r="35" s="163" customFormat="1" ht="26.25" customHeight="1" spans="13:14">
      <c r="M35" s="164"/>
      <c r="N35" s="164"/>
    </row>
    <row r="36" s="163" customFormat="1" ht="26.25" customHeight="1" spans="13:14">
      <c r="M36" s="164"/>
      <c r="N36" s="164"/>
    </row>
    <row r="37" s="163" customFormat="1" ht="26.25" customHeight="1" spans="13:14">
      <c r="M37" s="164"/>
      <c r="N37" s="164"/>
    </row>
    <row r="38" s="163" customFormat="1" ht="26.25" customHeight="1" spans="13:14">
      <c r="M38" s="164"/>
      <c r="N38" s="164"/>
    </row>
    <row r="39" s="163" customFormat="1" ht="26.25" customHeight="1" spans="13:14">
      <c r="M39" s="164"/>
      <c r="N39" s="164"/>
    </row>
    <row r="40" s="163" customFormat="1" ht="26.25" customHeight="1" spans="13:14">
      <c r="M40" s="164"/>
      <c r="N40" s="164"/>
    </row>
    <row r="41" s="163" customFormat="1" ht="26.25" customHeight="1" spans="13:14">
      <c r="M41" s="164"/>
      <c r="N41" s="164"/>
    </row>
    <row r="42" s="163" customFormat="1" ht="26.25" customHeight="1" spans="13:14">
      <c r="M42" s="164"/>
      <c r="N42" s="164"/>
    </row>
    <row r="43" s="163" customFormat="1" ht="26.25" customHeight="1" spans="13:14">
      <c r="M43" s="164"/>
      <c r="N43" s="164"/>
    </row>
    <row r="44" s="163" customFormat="1" ht="26.25" customHeight="1" spans="13:14">
      <c r="M44" s="164"/>
      <c r="N44" s="164"/>
    </row>
    <row r="45" s="163" customFormat="1" ht="26.25" customHeight="1" spans="13:14">
      <c r="M45" s="164"/>
      <c r="N45" s="164"/>
    </row>
    <row r="46" s="163" customFormat="1" ht="26.25" customHeight="1" spans="13:14">
      <c r="M46" s="164"/>
      <c r="N46" s="164"/>
    </row>
    <row r="47" s="163" customFormat="1" ht="26.25" customHeight="1" spans="13:14">
      <c r="M47" s="164"/>
      <c r="N47" s="164"/>
    </row>
    <row r="48" s="163" customFormat="1" ht="26.25" customHeight="1" spans="13:14">
      <c r="M48" s="164"/>
      <c r="N48" s="164"/>
    </row>
    <row r="49" s="163" customFormat="1" ht="26.25" customHeight="1" spans="13:14">
      <c r="M49" s="164"/>
      <c r="N49" s="164"/>
    </row>
    <row r="50" s="163" customFormat="1" ht="26.25" customHeight="1" spans="13:14">
      <c r="M50" s="164"/>
      <c r="N50" s="164"/>
    </row>
    <row r="51" s="163" customFormat="1" ht="26.25" customHeight="1" spans="13:14">
      <c r="M51" s="164"/>
      <c r="N51" s="164"/>
    </row>
    <row r="52" s="163" customFormat="1" ht="26.25" customHeight="1" spans="13:14">
      <c r="M52" s="164"/>
      <c r="N52" s="164"/>
    </row>
    <row r="53" s="163" customFormat="1" ht="26.25" customHeight="1" spans="13:14">
      <c r="M53" s="164"/>
      <c r="N53" s="164"/>
    </row>
    <row r="54" s="163" customFormat="1" ht="26.25" customHeight="1" spans="13:14">
      <c r="M54" s="164"/>
      <c r="N54" s="164"/>
    </row>
    <row r="55" s="163" customFormat="1" ht="26.25" customHeight="1" spans="13:14">
      <c r="M55" s="164"/>
      <c r="N55" s="164"/>
    </row>
    <row r="56" s="163" customFormat="1" ht="26.25" customHeight="1" spans="13:14">
      <c r="M56" s="164"/>
      <c r="N56" s="164"/>
    </row>
    <row r="57" s="163" customFormat="1" ht="26.25" customHeight="1" spans="13:14">
      <c r="M57" s="164"/>
      <c r="N57" s="164"/>
    </row>
    <row r="58" s="163" customFormat="1" ht="26.25" customHeight="1" spans="13:14">
      <c r="M58" s="164"/>
      <c r="N58" s="164"/>
    </row>
    <row r="59" s="163" customFormat="1" ht="26.25" customHeight="1" spans="13:14">
      <c r="M59" s="164"/>
      <c r="N59" s="164"/>
    </row>
    <row r="60" s="163" customFormat="1" ht="26.25" customHeight="1" spans="13:14">
      <c r="M60" s="164"/>
      <c r="N60" s="164"/>
    </row>
    <row r="61" s="163" customFormat="1" ht="26.25" customHeight="1" spans="13:14">
      <c r="M61" s="164"/>
      <c r="N61" s="164"/>
    </row>
    <row r="62" s="163" customFormat="1" ht="26.25" customHeight="1" spans="13:14">
      <c r="M62" s="164"/>
      <c r="N62" s="164"/>
    </row>
    <row r="63" s="163" customFormat="1" ht="26.25" customHeight="1" spans="13:14">
      <c r="M63" s="164"/>
      <c r="N63" s="164"/>
    </row>
    <row r="64" s="163" customFormat="1" ht="26.25" customHeight="1" spans="13:14">
      <c r="M64" s="164"/>
      <c r="N64" s="164"/>
    </row>
    <row r="65" s="163" customFormat="1" ht="26.25" customHeight="1" spans="13:14">
      <c r="M65" s="164"/>
      <c r="N65" s="164"/>
    </row>
    <row r="66" s="163" customFormat="1" ht="26.25" customHeight="1" spans="13:14">
      <c r="M66" s="164"/>
      <c r="N66" s="164"/>
    </row>
    <row r="67" s="163" customFormat="1" ht="26.25" customHeight="1" spans="13:14">
      <c r="M67" s="164"/>
      <c r="N67" s="164"/>
    </row>
    <row r="68" s="163" customFormat="1" ht="26.25" customHeight="1" spans="13:14">
      <c r="M68" s="164"/>
      <c r="N68" s="164"/>
    </row>
    <row r="69" s="163" customFormat="1" ht="26.25" customHeight="1" spans="13:14">
      <c r="M69" s="164"/>
      <c r="N69" s="164"/>
    </row>
    <row r="70" s="163" customFormat="1" ht="26.25" customHeight="1" spans="13:14">
      <c r="M70" s="164"/>
      <c r="N70" s="164"/>
    </row>
    <row r="71" s="163" customFormat="1" ht="26.25" customHeight="1" spans="13:14">
      <c r="M71" s="164"/>
      <c r="N71" s="164"/>
    </row>
    <row r="72" s="163" customFormat="1" ht="26.25" customHeight="1" spans="13:14">
      <c r="M72" s="164"/>
      <c r="N72" s="164"/>
    </row>
    <row r="73" s="163" customFormat="1" ht="26.25" customHeight="1" spans="13:14">
      <c r="M73" s="164"/>
      <c r="N73" s="164"/>
    </row>
    <row r="74" s="163" customFormat="1" ht="26.25" customHeight="1" spans="13:14">
      <c r="M74" s="164"/>
      <c r="N74" s="164"/>
    </row>
    <row r="75" s="163" customFormat="1" ht="26.25" customHeight="1" spans="13:14">
      <c r="M75" s="164"/>
      <c r="N75" s="164"/>
    </row>
    <row r="76" s="163" customFormat="1" ht="26.25" customHeight="1" spans="13:14">
      <c r="M76" s="164"/>
      <c r="N76" s="164"/>
    </row>
    <row r="77" s="163" customFormat="1" ht="26.25" customHeight="1" spans="13:14">
      <c r="M77" s="164"/>
      <c r="N77" s="164"/>
    </row>
    <row r="78" s="163" customFormat="1" ht="26.25" customHeight="1" spans="13:14">
      <c r="M78" s="164"/>
      <c r="N78" s="164"/>
    </row>
    <row r="79" s="163" customFormat="1" ht="26.25" customHeight="1" spans="13:14">
      <c r="M79" s="164"/>
      <c r="N79" s="164"/>
    </row>
    <row r="80" s="163" customFormat="1" ht="26.25" customHeight="1" spans="13:14">
      <c r="M80" s="164"/>
      <c r="N80" s="164"/>
    </row>
    <row r="81" s="163" customFormat="1" ht="26.25" customHeight="1" spans="13:14">
      <c r="M81" s="164"/>
      <c r="N81" s="164"/>
    </row>
    <row r="82" s="163" customFormat="1" ht="26.25" customHeight="1" spans="13:14">
      <c r="M82" s="164"/>
      <c r="N82" s="164"/>
    </row>
    <row r="83" s="163" customFormat="1" ht="26.25" customHeight="1" spans="13:14">
      <c r="M83" s="164"/>
      <c r="N83" s="164"/>
    </row>
    <row r="84" s="163" customFormat="1" ht="26.25" customHeight="1" spans="13:14">
      <c r="M84" s="164"/>
      <c r="N84" s="164"/>
    </row>
    <row r="85" s="163" customFormat="1" ht="26.25" customHeight="1" spans="13:14">
      <c r="M85" s="164"/>
      <c r="N85" s="164"/>
    </row>
    <row r="86" s="163" customFormat="1" ht="26.25" customHeight="1" spans="13:14">
      <c r="M86" s="164"/>
      <c r="N86" s="164"/>
    </row>
    <row r="87" s="163" customFormat="1" ht="26.25" customHeight="1" spans="13:14">
      <c r="M87" s="164"/>
      <c r="N87" s="164"/>
    </row>
    <row r="88" s="163" customFormat="1" ht="26.25" customHeight="1" spans="13:14">
      <c r="M88" s="164"/>
      <c r="N88" s="164"/>
    </row>
    <row r="89" s="163" customFormat="1" ht="26.25" customHeight="1" spans="13:14">
      <c r="M89" s="164"/>
      <c r="N89" s="164"/>
    </row>
    <row r="90" s="163" customFormat="1" ht="26.25" customHeight="1" spans="13:14">
      <c r="M90" s="164"/>
      <c r="N90" s="164"/>
    </row>
    <row r="91" s="163" customFormat="1" ht="26.25" customHeight="1" spans="13:14">
      <c r="M91" s="164"/>
      <c r="N91" s="164"/>
    </row>
    <row r="92" s="163" customFormat="1" ht="26.25" customHeight="1" spans="13:14">
      <c r="M92" s="164"/>
      <c r="N92" s="164"/>
    </row>
    <row r="93" s="163" customFormat="1" ht="26.25" customHeight="1" spans="13:14">
      <c r="M93" s="164"/>
      <c r="N93" s="164"/>
    </row>
    <row r="94" s="163" customFormat="1" ht="26.25" customHeight="1" spans="13:14">
      <c r="M94" s="164"/>
      <c r="N94" s="164"/>
    </row>
    <row r="95" s="163" customFormat="1" ht="26.25" customHeight="1" spans="13:14">
      <c r="M95" s="164"/>
      <c r="N95" s="164"/>
    </row>
    <row r="96" s="163" customFormat="1" ht="26.25" customHeight="1" spans="13:14">
      <c r="M96" s="164"/>
      <c r="N96" s="164"/>
    </row>
    <row r="97" s="163" customFormat="1" ht="26.25" customHeight="1" spans="13:14">
      <c r="M97" s="164"/>
      <c r="N97" s="164"/>
    </row>
    <row r="98" s="163" customFormat="1" ht="26.25" customHeight="1" spans="13:14">
      <c r="M98" s="164"/>
      <c r="N98" s="164"/>
    </row>
    <row r="99" s="163" customFormat="1" ht="26.25" customHeight="1" spans="13:14">
      <c r="M99" s="164"/>
      <c r="N99" s="164"/>
    </row>
    <row r="100" s="163" customFormat="1" ht="26.25" customHeight="1" spans="13:14">
      <c r="M100" s="164"/>
      <c r="N100" s="164"/>
    </row>
    <row r="101" s="163" customFormat="1" ht="26.25" customHeight="1" spans="13:14">
      <c r="M101" s="164"/>
      <c r="N101" s="164"/>
    </row>
    <row r="102" s="163" customFormat="1" ht="26.25" customHeight="1" spans="13:14">
      <c r="M102" s="164"/>
      <c r="N102" s="164"/>
    </row>
    <row r="103" s="163" customFormat="1" ht="26.25" customHeight="1" spans="13:14">
      <c r="M103" s="164"/>
      <c r="N103" s="164"/>
    </row>
    <row r="104" s="163" customFormat="1" ht="26.25" customHeight="1" spans="13:14">
      <c r="M104" s="164"/>
      <c r="N104" s="164"/>
    </row>
    <row r="105" s="163" customFormat="1" ht="26.25" customHeight="1" spans="13:14">
      <c r="M105" s="164"/>
      <c r="N105" s="164"/>
    </row>
    <row r="106" s="163" customFormat="1" ht="26.25" customHeight="1" spans="13:14">
      <c r="M106" s="164"/>
      <c r="N106" s="164"/>
    </row>
    <row r="107" s="163" customFormat="1" ht="26.25" customHeight="1" spans="13:14">
      <c r="M107" s="164"/>
      <c r="N107" s="164"/>
    </row>
    <row r="108" s="163" customFormat="1" ht="26.25" customHeight="1" spans="13:14">
      <c r="M108" s="164"/>
      <c r="N108" s="164"/>
    </row>
    <row r="109" s="163" customFormat="1" ht="26.25" customHeight="1" spans="13:14">
      <c r="M109" s="164"/>
      <c r="N109" s="164"/>
    </row>
    <row r="110" s="163" customFormat="1" ht="26.25" customHeight="1" spans="13:14">
      <c r="M110" s="164"/>
      <c r="N110" s="164"/>
    </row>
    <row r="111" s="163" customFormat="1" ht="26.25" customHeight="1" spans="13:14">
      <c r="M111" s="164"/>
      <c r="N111" s="164"/>
    </row>
    <row r="112" s="163" customFormat="1" ht="26.25" customHeight="1" spans="13:14">
      <c r="M112" s="164"/>
      <c r="N112" s="164"/>
    </row>
    <row r="113" s="163" customFormat="1" ht="26.25" customHeight="1" spans="13:14">
      <c r="M113" s="164"/>
      <c r="N113" s="164"/>
    </row>
    <row r="114" s="163" customFormat="1" ht="26.25" customHeight="1" spans="13:14">
      <c r="M114" s="164"/>
      <c r="N114" s="164"/>
    </row>
    <row r="115" s="163" customFormat="1" ht="26.25" customHeight="1" spans="13:14">
      <c r="M115" s="164"/>
      <c r="N115" s="164"/>
    </row>
    <row r="116" s="163" customFormat="1" ht="26.25" customHeight="1" spans="13:14">
      <c r="M116" s="164"/>
      <c r="N116" s="164"/>
    </row>
    <row r="117" s="163" customFormat="1" ht="26.25" customHeight="1" spans="13:14">
      <c r="M117" s="164"/>
      <c r="N117" s="164"/>
    </row>
    <row r="118" s="163" customFormat="1" ht="26.25" customHeight="1" spans="13:14">
      <c r="M118" s="164"/>
      <c r="N118" s="164"/>
    </row>
    <row r="119" s="163" customFormat="1" ht="26.25" customHeight="1" spans="13:14">
      <c r="M119" s="164"/>
      <c r="N119" s="164"/>
    </row>
    <row r="120" s="163" customFormat="1" ht="26.25" customHeight="1" spans="13:14">
      <c r="M120" s="164"/>
      <c r="N120" s="164"/>
    </row>
    <row r="121" s="163" customFormat="1" ht="26.25" customHeight="1" spans="13:14">
      <c r="M121" s="164"/>
      <c r="N121" s="164"/>
    </row>
    <row r="122" s="163" customFormat="1" ht="26.25" customHeight="1" spans="13:14">
      <c r="M122" s="164"/>
      <c r="N122" s="164"/>
    </row>
    <row r="123" s="163" customFormat="1" ht="26.25" customHeight="1" spans="13:14">
      <c r="M123" s="164"/>
      <c r="N123" s="164"/>
    </row>
    <row r="124" s="163" customFormat="1" ht="26.25" customHeight="1" spans="13:14">
      <c r="M124" s="164"/>
      <c r="N124" s="164"/>
    </row>
    <row r="125" s="163" customFormat="1" ht="26.25" customHeight="1" spans="13:14">
      <c r="M125" s="164"/>
      <c r="N125" s="164"/>
    </row>
    <row r="126" s="163" customFormat="1" ht="26.25" customHeight="1" spans="13:14">
      <c r="M126" s="164"/>
      <c r="N126" s="164"/>
    </row>
    <row r="127" s="163" customFormat="1" ht="26.25" customHeight="1" spans="13:14">
      <c r="M127" s="164"/>
      <c r="N127" s="164"/>
    </row>
    <row r="128" s="163" customFormat="1" ht="26.25" customHeight="1" spans="13:14">
      <c r="M128" s="164"/>
      <c r="N128" s="164"/>
    </row>
    <row r="129" s="163" customFormat="1" ht="26.25" customHeight="1" spans="13:14">
      <c r="M129" s="164"/>
      <c r="N129" s="164"/>
    </row>
    <row r="130" s="163" customFormat="1" ht="26.25" customHeight="1" spans="13:14">
      <c r="M130" s="164"/>
      <c r="N130" s="164"/>
    </row>
    <row r="131" s="163" customFormat="1" ht="26.25" customHeight="1" spans="13:14">
      <c r="M131" s="164"/>
      <c r="N131" s="164"/>
    </row>
    <row r="132" s="163" customFormat="1" ht="26.25" customHeight="1" spans="13:14">
      <c r="M132" s="164"/>
      <c r="N132" s="164"/>
    </row>
    <row r="133" s="163" customFormat="1" ht="26.25" customHeight="1" spans="13:14">
      <c r="M133" s="164"/>
      <c r="N133" s="164"/>
    </row>
    <row r="134" s="163" customFormat="1" ht="26.25" customHeight="1" spans="13:14">
      <c r="M134" s="164"/>
      <c r="N134" s="164"/>
    </row>
    <row r="135" s="163" customFormat="1" ht="26.25" customHeight="1" spans="13:14">
      <c r="M135" s="164"/>
      <c r="N135" s="164"/>
    </row>
    <row r="136" s="163" customFormat="1" ht="26.25" customHeight="1" spans="13:14">
      <c r="M136" s="164"/>
      <c r="N136" s="164"/>
    </row>
    <row r="137" s="163" customFormat="1" ht="26.25" customHeight="1" spans="13:14">
      <c r="M137" s="164"/>
      <c r="N137" s="164"/>
    </row>
    <row r="138" s="163" customFormat="1" ht="26.25" customHeight="1" spans="13:14">
      <c r="M138" s="164"/>
      <c r="N138" s="164"/>
    </row>
    <row r="139" s="163" customFormat="1" ht="26.25" customHeight="1" spans="13:14">
      <c r="M139" s="164"/>
      <c r="N139" s="164"/>
    </row>
    <row r="140" s="163" customFormat="1" ht="26.25" customHeight="1" spans="13:14">
      <c r="M140" s="164"/>
      <c r="N140" s="164"/>
    </row>
    <row r="141" s="163" customFormat="1" ht="26.25" customHeight="1" spans="13:14">
      <c r="M141" s="164"/>
      <c r="N141" s="164"/>
    </row>
    <row r="142" s="163" customFormat="1" ht="26.25" customHeight="1" spans="13:14">
      <c r="M142" s="164"/>
      <c r="N142" s="164"/>
    </row>
    <row r="143" s="163" customFormat="1" ht="26.25" customHeight="1" spans="13:14">
      <c r="M143" s="164"/>
      <c r="N143" s="164"/>
    </row>
    <row r="144" s="163" customFormat="1" ht="26.25" customHeight="1" spans="13:14">
      <c r="M144" s="164"/>
      <c r="N144" s="164"/>
    </row>
    <row r="145" s="163" customFormat="1" ht="26.25" customHeight="1" spans="13:14">
      <c r="M145" s="164"/>
      <c r="N145" s="164"/>
    </row>
    <row r="146" s="163" customFormat="1" ht="26.25" customHeight="1" spans="13:14">
      <c r="M146" s="164"/>
      <c r="N146" s="164"/>
    </row>
    <row r="147" s="163" customFormat="1" ht="26.25" customHeight="1" spans="13:14">
      <c r="M147" s="164"/>
      <c r="N147" s="164"/>
    </row>
    <row r="148" s="163" customFormat="1" ht="26.25" customHeight="1" spans="13:14">
      <c r="M148" s="164"/>
      <c r="N148" s="164"/>
    </row>
    <row r="149" s="163" customFormat="1" ht="26.25" customHeight="1" spans="13:14">
      <c r="M149" s="164"/>
      <c r="N149" s="164"/>
    </row>
    <row r="150" s="163" customFormat="1" ht="26.25" customHeight="1" spans="13:14">
      <c r="M150" s="164"/>
      <c r="N150" s="164"/>
    </row>
    <row r="151" s="163" customFormat="1" ht="26.25" customHeight="1" spans="13:14">
      <c r="M151" s="164"/>
      <c r="N151" s="164"/>
    </row>
    <row r="152" s="163" customFormat="1" ht="19.9" customHeight="1" spans="13:14">
      <c r="M152" s="164"/>
      <c r="N152" s="164"/>
    </row>
    <row r="153" s="163" customFormat="1" ht="19.9" customHeight="1" spans="13:14">
      <c r="M153" s="164"/>
      <c r="N153" s="164"/>
    </row>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topLeftCell="A10" workbookViewId="0">
      <selection activeCell="D15" sqref="D15"/>
    </sheetView>
  </sheetViews>
  <sheetFormatPr defaultColWidth="8" defaultRowHeight="12.75" outlineLevelCol="3"/>
  <cols>
    <col min="1" max="1" width="18.375" style="140" customWidth="1"/>
    <col min="2" max="2" width="18.5" style="140" customWidth="1"/>
    <col min="3" max="3" width="25.25" style="140" customWidth="1"/>
    <col min="4" max="4" width="85.25" style="140" customWidth="1"/>
    <col min="5" max="16384" width="8" style="140"/>
  </cols>
  <sheetData>
    <row r="1" s="140" customFormat="1" ht="22.5" spans="1:4">
      <c r="A1" s="141" t="s">
        <v>485</v>
      </c>
      <c r="B1" s="141"/>
      <c r="C1" s="141"/>
      <c r="D1" s="141"/>
    </row>
    <row r="2" s="140" customFormat="1" ht="32" customHeight="1" spans="1:4">
      <c r="A2" s="142" t="s">
        <v>2</v>
      </c>
      <c r="B2" s="142"/>
      <c r="C2" s="141"/>
      <c r="D2" s="143" t="s">
        <v>486</v>
      </c>
    </row>
    <row r="3" s="140" customFormat="1" ht="25" customHeight="1" spans="1:4">
      <c r="A3" s="144"/>
      <c r="B3" s="144"/>
      <c r="C3" s="145"/>
      <c r="D3" s="143" t="s">
        <v>3</v>
      </c>
    </row>
    <row r="4" s="140" customFormat="1" ht="90" customHeight="1" spans="1:4">
      <c r="A4" s="146" t="s">
        <v>487</v>
      </c>
      <c r="B4" s="147" t="s">
        <v>488</v>
      </c>
      <c r="C4" s="148"/>
      <c r="D4" s="149" t="s">
        <v>489</v>
      </c>
    </row>
    <row r="5" s="140" customFormat="1" ht="50" customHeight="1" spans="1:4">
      <c r="A5" s="150"/>
      <c r="B5" s="147" t="s">
        <v>490</v>
      </c>
      <c r="C5" s="148"/>
      <c r="D5" s="149" t="s">
        <v>491</v>
      </c>
    </row>
    <row r="6" s="140" customFormat="1" ht="50" customHeight="1" spans="1:4">
      <c r="A6" s="150"/>
      <c r="B6" s="147" t="s">
        <v>492</v>
      </c>
      <c r="C6" s="148"/>
      <c r="D6" s="149" t="s">
        <v>493</v>
      </c>
    </row>
    <row r="7" s="140" customFormat="1" ht="50" customHeight="1" spans="1:4">
      <c r="A7" s="150"/>
      <c r="B7" s="147" t="s">
        <v>494</v>
      </c>
      <c r="C7" s="148"/>
      <c r="D7" s="149" t="s">
        <v>495</v>
      </c>
    </row>
    <row r="8" s="140" customFormat="1" ht="50" customHeight="1" spans="1:4">
      <c r="A8" s="151"/>
      <c r="B8" s="147" t="s">
        <v>496</v>
      </c>
      <c r="C8" s="148"/>
      <c r="D8" s="149" t="s">
        <v>497</v>
      </c>
    </row>
    <row r="9" s="140" customFormat="1" ht="34" customHeight="1" spans="1:4">
      <c r="A9" s="146" t="s">
        <v>498</v>
      </c>
      <c r="B9" s="147" t="s">
        <v>499</v>
      </c>
      <c r="C9" s="148"/>
      <c r="D9" s="149" t="s">
        <v>500</v>
      </c>
    </row>
    <row r="10" s="140" customFormat="1" ht="50" customHeight="1" spans="1:4">
      <c r="A10" s="150"/>
      <c r="B10" s="146" t="s">
        <v>501</v>
      </c>
      <c r="C10" s="152" t="s">
        <v>502</v>
      </c>
      <c r="D10" s="153" t="s">
        <v>503</v>
      </c>
    </row>
    <row r="11" s="140" customFormat="1" ht="50" customHeight="1" spans="1:4">
      <c r="A11" s="151"/>
      <c r="B11" s="151"/>
      <c r="C11" s="152" t="s">
        <v>504</v>
      </c>
      <c r="D11" s="153" t="s">
        <v>505</v>
      </c>
    </row>
    <row r="12" s="140" customFormat="1" ht="50" customHeight="1" spans="1:4">
      <c r="A12" s="147" t="s">
        <v>506</v>
      </c>
      <c r="B12" s="154"/>
      <c r="C12" s="148"/>
      <c r="D12" s="153" t="s">
        <v>507</v>
      </c>
    </row>
    <row r="13" s="140" customFormat="1" ht="50" customHeight="1" spans="1:4">
      <c r="A13" s="147" t="s">
        <v>508</v>
      </c>
      <c r="B13" s="154"/>
      <c r="C13" s="148"/>
      <c r="D13" s="153" t="s">
        <v>509</v>
      </c>
    </row>
    <row r="14" s="140" customFormat="1" ht="50" customHeight="1" spans="1:4">
      <c r="A14" s="147" t="s">
        <v>510</v>
      </c>
      <c r="B14" s="154"/>
      <c r="C14" s="148"/>
      <c r="D14" s="153" t="s">
        <v>511</v>
      </c>
    </row>
    <row r="15" s="140" customFormat="1" ht="50" customHeight="1" spans="1:4">
      <c r="A15" s="155" t="s">
        <v>512</v>
      </c>
      <c r="B15" s="156"/>
      <c r="C15" s="157"/>
      <c r="D15" s="153" t="s">
        <v>513</v>
      </c>
    </row>
    <row r="16" s="140" customFormat="1" ht="50" customHeight="1" spans="1:4">
      <c r="A16" s="155" t="s">
        <v>514</v>
      </c>
      <c r="B16" s="156"/>
      <c r="C16" s="157"/>
      <c r="D16" s="158" t="s">
        <v>515</v>
      </c>
    </row>
    <row r="17" s="140" customFormat="1" ht="16" customHeight="1" spans="1:4">
      <c r="A17" s="159"/>
      <c r="B17" s="159"/>
      <c r="C17" s="159"/>
      <c r="D17" s="159"/>
    </row>
    <row r="18" s="140" customFormat="1" ht="32" customHeight="1" spans="1:4">
      <c r="A18" s="160" t="s">
        <v>516</v>
      </c>
      <c r="B18" s="160"/>
      <c r="C18" s="160"/>
      <c r="D18" s="160"/>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4" workbookViewId="0">
      <selection activeCell="K9" sqref="K9"/>
    </sheetView>
  </sheetViews>
  <sheetFormatPr defaultColWidth="8" defaultRowHeight="12.75"/>
  <cols>
    <col min="1" max="1" width="25.75" style="54" customWidth="1"/>
    <col min="2" max="2" width="14" style="54" customWidth="1"/>
    <col min="3" max="3" width="15.125" style="54" customWidth="1"/>
    <col min="4" max="4" width="10.25" style="54" customWidth="1"/>
    <col min="5" max="5" width="16.625" style="54" customWidth="1"/>
    <col min="6" max="6" width="17.5" style="54" customWidth="1"/>
    <col min="7" max="7" width="15.25" style="54" customWidth="1"/>
    <col min="8" max="8" width="16.25" style="55" customWidth="1"/>
    <col min="9" max="9" width="16.5" style="54" customWidth="1"/>
    <col min="10" max="10" width="15.625" style="54" customWidth="1"/>
    <col min="11" max="16384" width="8" style="54"/>
  </cols>
  <sheetData>
    <row r="1" s="54" customFormat="1" ht="22.5" spans="1:10">
      <c r="A1" s="56" t="s">
        <v>517</v>
      </c>
      <c r="B1" s="56"/>
      <c r="C1" s="56"/>
      <c r="D1" s="56"/>
      <c r="E1" s="56"/>
      <c r="F1" s="56"/>
      <c r="G1" s="56"/>
      <c r="H1" s="56"/>
      <c r="I1" s="56"/>
      <c r="J1" s="56"/>
    </row>
    <row r="2" s="54" customFormat="1" ht="30" customHeight="1" spans="1:10">
      <c r="A2" s="57" t="s">
        <v>518</v>
      </c>
      <c r="B2" s="57"/>
      <c r="C2" s="58"/>
      <c r="D2" s="59"/>
      <c r="E2" s="58"/>
      <c r="F2" s="58"/>
      <c r="G2" s="60"/>
      <c r="H2" s="61"/>
      <c r="I2" s="62"/>
      <c r="J2" s="59" t="s">
        <v>519</v>
      </c>
    </row>
    <row r="3" s="54" customFormat="1" ht="20" customHeight="1" spans="1:10">
      <c r="A3" s="63"/>
      <c r="B3" s="63"/>
      <c r="C3" s="58"/>
      <c r="D3" s="59"/>
      <c r="E3" s="58"/>
      <c r="F3" s="58"/>
      <c r="G3" s="60"/>
      <c r="H3" s="61"/>
      <c r="I3" s="62"/>
      <c r="J3" s="59" t="s">
        <v>520</v>
      </c>
    </row>
    <row r="4" s="54" customFormat="1" ht="30" customHeight="1" spans="1:10">
      <c r="A4" s="64" t="s">
        <v>521</v>
      </c>
      <c r="B4" s="64" t="s">
        <v>522</v>
      </c>
      <c r="C4" s="65"/>
      <c r="D4" s="65"/>
      <c r="E4" s="65"/>
      <c r="F4" s="65"/>
      <c r="G4" s="65"/>
      <c r="H4" s="65"/>
      <c r="I4" s="65"/>
      <c r="J4" s="65"/>
    </row>
    <row r="5" s="54" customFormat="1" ht="30" customHeight="1" spans="1:10">
      <c r="A5" s="64" t="s">
        <v>523</v>
      </c>
      <c r="B5" s="64"/>
      <c r="C5" s="64"/>
      <c r="D5" s="64"/>
      <c r="E5" s="64"/>
      <c r="F5" s="64"/>
      <c r="G5" s="64"/>
      <c r="H5" s="64"/>
      <c r="I5" s="64"/>
      <c r="J5" s="64" t="s">
        <v>524</v>
      </c>
    </row>
    <row r="6" s="54" customFormat="1" ht="156" customHeight="1" spans="1:10">
      <c r="A6" s="64" t="s">
        <v>525</v>
      </c>
      <c r="B6" s="66" t="s">
        <v>526</v>
      </c>
      <c r="C6" s="67" t="s">
        <v>527</v>
      </c>
      <c r="D6" s="67"/>
      <c r="E6" s="67"/>
      <c r="F6" s="67"/>
      <c r="G6" s="67"/>
      <c r="H6" s="68"/>
      <c r="I6" s="67"/>
      <c r="J6" s="69" t="s">
        <v>528</v>
      </c>
    </row>
    <row r="7" s="54" customFormat="1" ht="45" customHeight="1" spans="1:10">
      <c r="A7" s="64"/>
      <c r="B7" s="66" t="s">
        <v>529</v>
      </c>
      <c r="C7" s="67" t="s">
        <v>530</v>
      </c>
      <c r="D7" s="67"/>
      <c r="E7" s="67"/>
      <c r="F7" s="67"/>
      <c r="G7" s="67"/>
      <c r="H7" s="68"/>
      <c r="I7" s="67"/>
      <c r="J7" s="69" t="s">
        <v>531</v>
      </c>
    </row>
    <row r="8" s="54" customFormat="1" ht="30" customHeight="1" spans="1:10">
      <c r="A8" s="70" t="s">
        <v>532</v>
      </c>
      <c r="B8" s="70"/>
      <c r="C8" s="70"/>
      <c r="D8" s="70"/>
      <c r="E8" s="70"/>
      <c r="F8" s="70"/>
      <c r="G8" s="70"/>
      <c r="H8" s="65"/>
      <c r="I8" s="70"/>
      <c r="J8" s="70"/>
    </row>
    <row r="9" s="54" customFormat="1" ht="30" customHeight="1" spans="1:10">
      <c r="A9" s="71" t="s">
        <v>533</v>
      </c>
      <c r="B9" s="72" t="s">
        <v>534</v>
      </c>
      <c r="C9" s="72"/>
      <c r="D9" s="72"/>
      <c r="E9" s="72"/>
      <c r="F9" s="72"/>
      <c r="G9" s="73" t="s">
        <v>535</v>
      </c>
      <c r="H9" s="73"/>
      <c r="I9" s="73"/>
      <c r="J9" s="73"/>
    </row>
    <row r="10" s="54" customFormat="1" ht="89" customHeight="1" spans="1:10">
      <c r="A10" s="74" t="s">
        <v>536</v>
      </c>
      <c r="B10" s="75" t="s">
        <v>537</v>
      </c>
      <c r="C10" s="76"/>
      <c r="D10" s="76"/>
      <c r="E10" s="76"/>
      <c r="F10" s="77"/>
      <c r="G10" s="75" t="s">
        <v>538</v>
      </c>
      <c r="H10" s="78"/>
      <c r="I10" s="76"/>
      <c r="J10" s="77"/>
    </row>
    <row r="11" s="54" customFormat="1" ht="53" customHeight="1" spans="1:10">
      <c r="A11" s="74" t="s">
        <v>539</v>
      </c>
      <c r="B11" s="75" t="s">
        <v>540</v>
      </c>
      <c r="C11" s="76"/>
      <c r="D11" s="76"/>
      <c r="E11" s="76"/>
      <c r="F11" s="77"/>
      <c r="G11" s="221" t="s">
        <v>541</v>
      </c>
      <c r="H11" s="80"/>
      <c r="I11" s="80"/>
      <c r="J11" s="81"/>
    </row>
    <row r="12" s="54" customFormat="1" ht="36" customHeight="1" spans="1:10">
      <c r="A12" s="74" t="s">
        <v>542</v>
      </c>
      <c r="B12" s="79"/>
      <c r="C12" s="80"/>
      <c r="D12" s="80"/>
      <c r="E12" s="80"/>
      <c r="F12" s="81"/>
      <c r="G12" s="221" t="s">
        <v>541</v>
      </c>
      <c r="H12" s="80"/>
      <c r="I12" s="80"/>
      <c r="J12" s="81"/>
    </row>
    <row r="13" s="54" customFormat="1" ht="30" customHeight="1" spans="1:10">
      <c r="A13" s="82" t="s">
        <v>543</v>
      </c>
      <c r="B13" s="82"/>
      <c r="C13" s="82"/>
      <c r="D13" s="82"/>
      <c r="E13" s="82"/>
      <c r="F13" s="82"/>
      <c r="G13" s="82"/>
      <c r="H13" s="83"/>
      <c r="I13" s="82"/>
      <c r="J13" s="82"/>
    </row>
    <row r="14" s="54" customFormat="1" ht="30" customHeight="1" spans="1:10">
      <c r="A14" s="71" t="s">
        <v>544</v>
      </c>
      <c r="B14" s="71" t="s">
        <v>545</v>
      </c>
      <c r="C14" s="84" t="s">
        <v>546</v>
      </c>
      <c r="D14" s="85"/>
      <c r="E14" s="86" t="s">
        <v>547</v>
      </c>
      <c r="F14" s="87"/>
      <c r="G14" s="88"/>
      <c r="H14" s="89" t="s">
        <v>548</v>
      </c>
      <c r="I14" s="90" t="s">
        <v>549</v>
      </c>
      <c r="J14" s="89" t="s">
        <v>550</v>
      </c>
    </row>
    <row r="15" s="54" customFormat="1" ht="30" customHeight="1" spans="1:10">
      <c r="A15" s="71"/>
      <c r="B15" s="71"/>
      <c r="C15" s="91"/>
      <c r="D15" s="92"/>
      <c r="E15" s="71" t="s">
        <v>551</v>
      </c>
      <c r="F15" s="71" t="s">
        <v>552</v>
      </c>
      <c r="G15" s="71" t="s">
        <v>553</v>
      </c>
      <c r="H15" s="93"/>
      <c r="I15" s="93"/>
      <c r="J15" s="94"/>
    </row>
    <row r="16" s="54" customFormat="1" ht="71" customHeight="1" spans="1:10">
      <c r="A16" s="95" t="s">
        <v>161</v>
      </c>
      <c r="B16" s="96"/>
      <c r="C16" s="97" t="s">
        <v>554</v>
      </c>
      <c r="D16" s="98"/>
      <c r="E16" s="99">
        <v>7075122.33</v>
      </c>
      <c r="F16" s="99">
        <v>7075122.33</v>
      </c>
      <c r="G16" s="99"/>
      <c r="H16" s="100">
        <v>7075122.23</v>
      </c>
      <c r="I16" s="101">
        <v>1</v>
      </c>
      <c r="J16" s="102" t="s">
        <v>515</v>
      </c>
    </row>
    <row r="17" s="54" customFormat="1" ht="71" customHeight="1" spans="1:10">
      <c r="A17" s="95" t="s">
        <v>555</v>
      </c>
      <c r="B17" s="96"/>
      <c r="C17" s="103" t="s">
        <v>556</v>
      </c>
      <c r="D17" s="104"/>
      <c r="E17" s="99">
        <v>2129838.85</v>
      </c>
      <c r="F17" s="99">
        <v>1038703.71</v>
      </c>
      <c r="G17" s="99">
        <v>150017.99</v>
      </c>
      <c r="H17" s="105">
        <v>2129838.85</v>
      </c>
      <c r="I17" s="101">
        <v>1</v>
      </c>
      <c r="J17" s="102" t="s">
        <v>515</v>
      </c>
    </row>
    <row r="18" s="54" customFormat="1" ht="30" customHeight="1" spans="1:10">
      <c r="A18" s="82" t="s">
        <v>557</v>
      </c>
      <c r="B18" s="82"/>
      <c r="C18" s="82"/>
      <c r="D18" s="82"/>
      <c r="E18" s="82"/>
      <c r="F18" s="82"/>
      <c r="G18" s="82"/>
      <c r="H18" s="83"/>
      <c r="I18" s="82"/>
      <c r="J18" s="82"/>
    </row>
    <row r="19" s="54" customFormat="1" ht="30" customHeight="1" spans="1:10">
      <c r="A19" s="106" t="s">
        <v>558</v>
      </c>
      <c r="B19" s="107" t="s">
        <v>559</v>
      </c>
      <c r="C19" s="107" t="s">
        <v>560</v>
      </c>
      <c r="D19" s="106" t="s">
        <v>561</v>
      </c>
      <c r="E19" s="108" t="s">
        <v>562</v>
      </c>
      <c r="F19" s="108" t="s">
        <v>563</v>
      </c>
      <c r="G19" s="108" t="s">
        <v>564</v>
      </c>
      <c r="H19" s="109" t="s">
        <v>565</v>
      </c>
      <c r="I19" s="110"/>
      <c r="J19" s="111"/>
    </row>
    <row r="20" s="54" customFormat="1" ht="86" customHeight="1" spans="1:10">
      <c r="A20" s="112" t="s">
        <v>566</v>
      </c>
      <c r="B20" s="113" t="s">
        <v>567</v>
      </c>
      <c r="C20" s="114" t="s">
        <v>568</v>
      </c>
      <c r="D20" s="115" t="s">
        <v>569</v>
      </c>
      <c r="E20" s="116" t="s">
        <v>570</v>
      </c>
      <c r="F20" s="117" t="s">
        <v>570</v>
      </c>
      <c r="G20" s="118" t="s">
        <v>571</v>
      </c>
      <c r="H20" s="119" t="s">
        <v>572</v>
      </c>
      <c r="I20" s="120"/>
      <c r="J20" s="121"/>
    </row>
    <row r="21" s="54" customFormat="1" ht="50" customHeight="1" spans="1:10">
      <c r="A21" s="112"/>
      <c r="B21" s="113" t="s">
        <v>573</v>
      </c>
      <c r="C21" s="114" t="s">
        <v>574</v>
      </c>
      <c r="D21" s="115" t="s">
        <v>569</v>
      </c>
      <c r="E21" s="116" t="s">
        <v>575</v>
      </c>
      <c r="F21" s="117" t="s">
        <v>575</v>
      </c>
      <c r="G21" s="118" t="s">
        <v>575</v>
      </c>
      <c r="H21" s="119" t="s">
        <v>572</v>
      </c>
      <c r="I21" s="120"/>
      <c r="J21" s="121"/>
    </row>
    <row r="22" s="54" customFormat="1" ht="99" customHeight="1" spans="1:10">
      <c r="A22" s="112"/>
      <c r="B22" s="113" t="s">
        <v>576</v>
      </c>
      <c r="C22" s="114" t="s">
        <v>577</v>
      </c>
      <c r="D22" s="115" t="s">
        <v>569</v>
      </c>
      <c r="E22" s="114" t="s">
        <v>578</v>
      </c>
      <c r="F22" s="122" t="s">
        <v>579</v>
      </c>
      <c r="G22" s="123" t="s">
        <v>578</v>
      </c>
      <c r="H22" s="119" t="s">
        <v>572</v>
      </c>
      <c r="I22" s="120"/>
      <c r="J22" s="121"/>
    </row>
    <row r="23" s="54" customFormat="1" ht="51" customHeight="1" spans="1:10">
      <c r="A23" s="112" t="s">
        <v>580</v>
      </c>
      <c r="B23" s="112" t="s">
        <v>581</v>
      </c>
      <c r="C23" s="124" t="s">
        <v>582</v>
      </c>
      <c r="D23" s="115" t="s">
        <v>569</v>
      </c>
      <c r="E23" s="124" t="s">
        <v>582</v>
      </c>
      <c r="F23" s="125" t="s">
        <v>583</v>
      </c>
      <c r="G23" s="125" t="s">
        <v>584</v>
      </c>
      <c r="H23" s="119" t="s">
        <v>572</v>
      </c>
      <c r="I23" s="120"/>
      <c r="J23" s="121"/>
    </row>
    <row r="24" s="54" customFormat="1" ht="79" customHeight="1" spans="1:10">
      <c r="A24" s="112"/>
      <c r="B24" s="112" t="s">
        <v>585</v>
      </c>
      <c r="C24" s="126" t="s">
        <v>586</v>
      </c>
      <c r="D24" s="115" t="s">
        <v>569</v>
      </c>
      <c r="E24" s="126" t="s">
        <v>587</v>
      </c>
      <c r="F24" s="125" t="s">
        <v>588</v>
      </c>
      <c r="G24" s="118" t="s">
        <v>584</v>
      </c>
      <c r="H24" s="119" t="s">
        <v>572</v>
      </c>
      <c r="I24" s="120"/>
      <c r="J24" s="121"/>
    </row>
    <row r="25" s="54" customFormat="1" ht="39" customHeight="1" spans="1:10">
      <c r="A25" s="112"/>
      <c r="B25" s="127" t="s">
        <v>589</v>
      </c>
      <c r="C25" s="128" t="s">
        <v>590</v>
      </c>
      <c r="D25" s="115" t="s">
        <v>569</v>
      </c>
      <c r="E25" s="126" t="s">
        <v>591</v>
      </c>
      <c r="F25" s="125" t="s">
        <v>592</v>
      </c>
      <c r="G25" s="118" t="s">
        <v>593</v>
      </c>
      <c r="H25" s="119" t="s">
        <v>572</v>
      </c>
      <c r="I25" s="120"/>
      <c r="J25" s="121"/>
    </row>
    <row r="26" s="54" customFormat="1" ht="39" customHeight="1" spans="1:10">
      <c r="A26" s="129" t="s">
        <v>594</v>
      </c>
      <c r="B26" s="130" t="s">
        <v>595</v>
      </c>
      <c r="C26" s="128" t="s">
        <v>596</v>
      </c>
      <c r="D26" s="115" t="s">
        <v>569</v>
      </c>
      <c r="E26" s="126" t="s">
        <v>597</v>
      </c>
      <c r="F26" s="122" t="s">
        <v>579</v>
      </c>
      <c r="G26" s="131" t="s">
        <v>598</v>
      </c>
      <c r="H26" s="119" t="s">
        <v>572</v>
      </c>
      <c r="I26" s="120"/>
      <c r="J26" s="121"/>
    </row>
    <row r="27" s="54" customFormat="1" ht="30" customHeight="1" spans="1:10">
      <c r="A27" s="132" t="s">
        <v>599</v>
      </c>
      <c r="B27" s="133" t="s">
        <v>572</v>
      </c>
      <c r="C27" s="134"/>
      <c r="D27" s="134"/>
      <c r="E27" s="134"/>
      <c r="F27" s="134"/>
      <c r="G27" s="134"/>
      <c r="H27" s="134"/>
      <c r="I27" s="134"/>
      <c r="J27" s="135"/>
    </row>
    <row r="28" s="54" customFormat="1" ht="30" customHeight="1" spans="1:10">
      <c r="A28" s="136" t="s">
        <v>600</v>
      </c>
      <c r="B28" s="137"/>
      <c r="C28" s="137"/>
      <c r="D28" s="137"/>
      <c r="E28" s="137"/>
      <c r="F28" s="137"/>
      <c r="G28" s="137"/>
      <c r="H28" s="137"/>
      <c r="I28" s="137"/>
      <c r="J28" s="138"/>
    </row>
    <row r="29" s="54" customFormat="1" ht="30" customHeight="1" spans="1:10">
      <c r="A29" s="136" t="s">
        <v>601</v>
      </c>
      <c r="B29" s="136"/>
      <c r="C29" s="136"/>
      <c r="D29" s="136"/>
      <c r="E29" s="136"/>
      <c r="F29" s="136"/>
      <c r="G29" s="136"/>
      <c r="H29" s="139"/>
      <c r="I29" s="136"/>
      <c r="J29" s="136"/>
    </row>
    <row r="30" s="54" customFormat="1" ht="30" customHeight="1" spans="1:10">
      <c r="A30" s="136" t="s">
        <v>602</v>
      </c>
      <c r="B30" s="136"/>
      <c r="C30" s="136"/>
      <c r="D30" s="136"/>
      <c r="E30" s="136"/>
      <c r="F30" s="136"/>
      <c r="G30" s="136"/>
      <c r="H30" s="139"/>
      <c r="I30" s="136"/>
      <c r="J30" s="136"/>
    </row>
    <row r="31" s="54" customFormat="1" ht="30" customHeight="1" spans="1:10">
      <c r="A31" s="136" t="s">
        <v>603</v>
      </c>
      <c r="B31" s="136"/>
      <c r="C31" s="136"/>
      <c r="D31" s="136"/>
      <c r="E31" s="136"/>
      <c r="F31" s="136"/>
      <c r="G31" s="136"/>
      <c r="H31" s="139"/>
      <c r="I31" s="136"/>
      <c r="J31" s="136"/>
    </row>
  </sheetData>
  <mergeCells count="41">
    <mergeCell ref="A1:J1"/>
    <mergeCell ref="A2:B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H26:J26"/>
    <mergeCell ref="B27:J27"/>
    <mergeCell ref="A29:J29"/>
    <mergeCell ref="A30:J30"/>
    <mergeCell ref="A31:J31"/>
    <mergeCell ref="A6:A7"/>
    <mergeCell ref="A14:A15"/>
    <mergeCell ref="A20:A22"/>
    <mergeCell ref="A23:A25"/>
    <mergeCell ref="B14:B15"/>
    <mergeCell ref="H14:H15"/>
    <mergeCell ref="I14:I15"/>
    <mergeCell ref="J14:J15"/>
    <mergeCell ref="C14:D15"/>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53"/>
  <sheetViews>
    <sheetView workbookViewId="0">
      <selection activeCell="A24" sqref="A24:J44"/>
    </sheetView>
  </sheetViews>
  <sheetFormatPr defaultColWidth="8" defaultRowHeight="13.5"/>
  <cols>
    <col min="1" max="1" width="8" style="1"/>
    <col min="2" max="2" width="7.625" style="1" customWidth="1"/>
    <col min="3" max="3" width="19.625" style="1" customWidth="1"/>
    <col min="4" max="4" width="11.125" style="1" customWidth="1"/>
    <col min="5" max="5" width="9.125" style="1" customWidth="1"/>
    <col min="6" max="6" width="10.375" style="1" customWidth="1"/>
    <col min="7" max="7" width="10" style="1" customWidth="1"/>
    <col min="8" max="8" width="9.25" style="1"/>
    <col min="9" max="9" width="8" style="1"/>
    <col min="10" max="10" width="7.75" style="1" customWidth="1"/>
    <col min="11" max="11" width="9.625" style="1" customWidth="1"/>
    <col min="12" max="16381" width="8" style="1"/>
    <col min="16382" max="16384" width="8" style="2"/>
  </cols>
  <sheetData>
    <row r="2" s="1" customFormat="1" ht="23" customHeight="1" spans="1:10">
      <c r="A2" s="3" t="s">
        <v>604</v>
      </c>
      <c r="B2" s="3"/>
      <c r="C2" s="3"/>
      <c r="D2" s="3"/>
      <c r="E2" s="3"/>
      <c r="F2" s="3"/>
      <c r="G2" s="3"/>
      <c r="H2" s="3"/>
      <c r="I2" s="3"/>
      <c r="J2" s="3"/>
    </row>
    <row r="3" s="1" customFormat="1" ht="24" customHeight="1" spans="1:10">
      <c r="A3" s="4" t="s">
        <v>2</v>
      </c>
      <c r="B3" s="4"/>
      <c r="C3" s="4"/>
      <c r="D3" s="3"/>
      <c r="E3" s="3"/>
      <c r="F3" s="3"/>
      <c r="G3" s="3"/>
      <c r="H3" s="3"/>
      <c r="I3" s="3"/>
      <c r="J3" s="5" t="s">
        <v>605</v>
      </c>
    </row>
    <row r="4" s="1" customFormat="1" ht="20" customHeight="1" spans="1:10">
      <c r="A4" s="5"/>
      <c r="B4" s="3"/>
      <c r="C4" s="3"/>
      <c r="D4" s="3"/>
      <c r="E4" s="3"/>
      <c r="F4" s="3"/>
      <c r="G4" s="3"/>
      <c r="H4" s="3"/>
      <c r="I4" s="3"/>
      <c r="J4" s="5" t="s">
        <v>3</v>
      </c>
    </row>
    <row r="5" s="1" customFormat="1" ht="32" customHeight="1" spans="1:10">
      <c r="A5" s="6" t="s">
        <v>606</v>
      </c>
      <c r="B5" s="6"/>
      <c r="C5" s="7" t="s">
        <v>607</v>
      </c>
      <c r="D5" s="7"/>
      <c r="E5" s="7"/>
      <c r="F5" s="7"/>
      <c r="G5" s="7"/>
      <c r="H5" s="7"/>
      <c r="I5" s="7"/>
      <c r="J5" s="7"/>
    </row>
    <row r="6" s="1" customFormat="1" ht="32" customHeight="1" spans="1:10">
      <c r="A6" s="6" t="s">
        <v>608</v>
      </c>
      <c r="B6" s="6"/>
      <c r="C6" s="8" t="s">
        <v>609</v>
      </c>
      <c r="D6" s="8"/>
      <c r="E6" s="8"/>
      <c r="F6" s="6" t="s">
        <v>610</v>
      </c>
      <c r="G6" s="8" t="s">
        <v>609</v>
      </c>
      <c r="H6" s="8"/>
      <c r="I6" s="8"/>
      <c r="J6" s="8"/>
    </row>
    <row r="7" s="1" customFormat="1" ht="32" customHeight="1" spans="1:10">
      <c r="A7" s="6" t="s">
        <v>611</v>
      </c>
      <c r="B7" s="6"/>
      <c r="C7" s="6"/>
      <c r="D7" s="6" t="s">
        <v>612</v>
      </c>
      <c r="E7" s="6" t="s">
        <v>432</v>
      </c>
      <c r="F7" s="6" t="s">
        <v>613</v>
      </c>
      <c r="G7" s="6" t="s">
        <v>614</v>
      </c>
      <c r="H7" s="6" t="s">
        <v>615</v>
      </c>
      <c r="I7" s="6" t="s">
        <v>616</v>
      </c>
      <c r="J7" s="6"/>
    </row>
    <row r="8" s="1" customFormat="1" ht="32" customHeight="1" spans="1:10">
      <c r="A8" s="6"/>
      <c r="B8" s="6"/>
      <c r="C8" s="6" t="s">
        <v>617</v>
      </c>
      <c r="D8" s="9">
        <f t="shared" ref="D8:F8" si="0">D9+D10</f>
        <v>0</v>
      </c>
      <c r="E8" s="9">
        <f t="shared" si="0"/>
        <v>80000</v>
      </c>
      <c r="F8" s="9">
        <f t="shared" si="0"/>
        <v>80000</v>
      </c>
      <c r="G8" s="6">
        <v>10</v>
      </c>
      <c r="H8" s="10">
        <v>1</v>
      </c>
      <c r="I8" s="9">
        <v>10</v>
      </c>
      <c r="J8" s="9"/>
    </row>
    <row r="9" s="1" customFormat="1" ht="32" customHeight="1" spans="1:10">
      <c r="A9" s="6"/>
      <c r="B9" s="6"/>
      <c r="C9" s="6" t="s">
        <v>618</v>
      </c>
      <c r="D9" s="9">
        <v>0</v>
      </c>
      <c r="E9" s="9">
        <v>80000</v>
      </c>
      <c r="F9" s="9">
        <v>80000</v>
      </c>
      <c r="G9" s="6" t="s">
        <v>436</v>
      </c>
      <c r="H9" s="10">
        <v>1</v>
      </c>
      <c r="I9" s="9" t="s">
        <v>436</v>
      </c>
      <c r="J9" s="9"/>
    </row>
    <row r="10" s="1" customFormat="1" ht="32" customHeight="1" spans="1:10">
      <c r="A10" s="6"/>
      <c r="B10" s="6"/>
      <c r="C10" s="6" t="s">
        <v>619</v>
      </c>
      <c r="D10" s="9"/>
      <c r="E10" s="9"/>
      <c r="F10" s="9"/>
      <c r="G10" s="6" t="s">
        <v>436</v>
      </c>
      <c r="H10" s="10">
        <v>1</v>
      </c>
      <c r="I10" s="9" t="s">
        <v>436</v>
      </c>
      <c r="J10" s="9"/>
    </row>
    <row r="11" s="1" customFormat="1" ht="32" customHeight="1" spans="1:10">
      <c r="A11" s="6"/>
      <c r="B11" s="6"/>
      <c r="C11" s="6" t="s">
        <v>620</v>
      </c>
      <c r="D11" s="9" t="s">
        <v>436</v>
      </c>
      <c r="E11" s="9" t="s">
        <v>436</v>
      </c>
      <c r="F11" s="9" t="s">
        <v>436</v>
      </c>
      <c r="G11" s="6" t="s">
        <v>436</v>
      </c>
      <c r="H11" s="9"/>
      <c r="I11" s="9" t="s">
        <v>436</v>
      </c>
      <c r="J11" s="9"/>
    </row>
    <row r="12" s="1" customFormat="1" ht="32" customHeight="1" spans="1:10">
      <c r="A12" s="6" t="s">
        <v>621</v>
      </c>
      <c r="B12" s="6" t="s">
        <v>622</v>
      </c>
      <c r="C12" s="6"/>
      <c r="D12" s="6"/>
      <c r="E12" s="6"/>
      <c r="F12" s="9" t="s">
        <v>623</v>
      </c>
      <c r="G12" s="9"/>
      <c r="H12" s="9"/>
      <c r="I12" s="9"/>
      <c r="J12" s="9"/>
    </row>
    <row r="13" s="1" customFormat="1" ht="51" customHeight="1" spans="1:10">
      <c r="A13" s="6"/>
      <c r="B13" s="11" t="s">
        <v>624</v>
      </c>
      <c r="C13" s="12"/>
      <c r="D13" s="12"/>
      <c r="E13" s="13"/>
      <c r="F13" s="14" t="s">
        <v>625</v>
      </c>
      <c r="G13" s="14"/>
      <c r="H13" s="14"/>
      <c r="I13" s="14"/>
      <c r="J13" s="14"/>
    </row>
    <row r="14" s="1" customFormat="1" ht="32" customHeight="1" spans="1:10">
      <c r="A14" s="15" t="s">
        <v>626</v>
      </c>
      <c r="B14" s="16"/>
      <c r="C14" s="17"/>
      <c r="D14" s="15" t="s">
        <v>627</v>
      </c>
      <c r="E14" s="16"/>
      <c r="F14" s="17"/>
      <c r="G14" s="18" t="s">
        <v>628</v>
      </c>
      <c r="H14" s="18" t="s">
        <v>614</v>
      </c>
      <c r="I14" s="18" t="s">
        <v>616</v>
      </c>
      <c r="J14" s="18" t="s">
        <v>629</v>
      </c>
    </row>
    <row r="15" s="1" customFormat="1" ht="32" customHeight="1" spans="1:10">
      <c r="A15" s="19" t="s">
        <v>630</v>
      </c>
      <c r="B15" s="6" t="s">
        <v>631</v>
      </c>
      <c r="C15" s="6" t="s">
        <v>632</v>
      </c>
      <c r="D15" s="6" t="s">
        <v>633</v>
      </c>
      <c r="E15" s="6" t="s">
        <v>634</v>
      </c>
      <c r="F15" s="20" t="s">
        <v>635</v>
      </c>
      <c r="G15" s="21"/>
      <c r="H15" s="21"/>
      <c r="I15" s="21"/>
      <c r="J15" s="21"/>
    </row>
    <row r="16" s="1" customFormat="1" ht="25" customHeight="1" spans="1:10">
      <c r="A16" s="22" t="s">
        <v>636</v>
      </c>
      <c r="B16" s="22" t="s">
        <v>573</v>
      </c>
      <c r="C16" s="23" t="s">
        <v>637</v>
      </c>
      <c r="D16" s="24" t="s">
        <v>569</v>
      </c>
      <c r="E16" s="25">
        <v>8</v>
      </c>
      <c r="F16" s="26" t="s">
        <v>638</v>
      </c>
      <c r="G16" s="27" t="s">
        <v>639</v>
      </c>
      <c r="H16" s="26">
        <v>20</v>
      </c>
      <c r="I16" s="26">
        <v>20</v>
      </c>
      <c r="J16" s="28" t="s">
        <v>515</v>
      </c>
    </row>
    <row r="17" s="1" customFormat="1" ht="27" customHeight="1" spans="1:10">
      <c r="A17" s="22"/>
      <c r="B17" s="22" t="s">
        <v>640</v>
      </c>
      <c r="C17" s="27" t="s">
        <v>641</v>
      </c>
      <c r="D17" s="24" t="s">
        <v>569</v>
      </c>
      <c r="E17" s="29" t="s">
        <v>642</v>
      </c>
      <c r="F17" s="26" t="s">
        <v>643</v>
      </c>
      <c r="G17" s="30" t="s">
        <v>644</v>
      </c>
      <c r="H17" s="26">
        <v>20</v>
      </c>
      <c r="I17" s="26">
        <v>20</v>
      </c>
      <c r="J17" s="28" t="s">
        <v>515</v>
      </c>
    </row>
    <row r="18" s="1" customFormat="1" ht="53" customHeight="1" spans="1:10">
      <c r="A18" s="22" t="s">
        <v>645</v>
      </c>
      <c r="B18" s="31" t="s">
        <v>646</v>
      </c>
      <c r="C18" s="32" t="s">
        <v>647</v>
      </c>
      <c r="D18" s="33" t="s">
        <v>569</v>
      </c>
      <c r="E18" s="32" t="s">
        <v>648</v>
      </c>
      <c r="F18" s="34" t="s">
        <v>648</v>
      </c>
      <c r="G18" s="28" t="s">
        <v>649</v>
      </c>
      <c r="H18" s="35">
        <v>20</v>
      </c>
      <c r="I18" s="35">
        <v>20</v>
      </c>
      <c r="J18" s="28" t="s">
        <v>515</v>
      </c>
    </row>
    <row r="19" s="1" customFormat="1" ht="41" customHeight="1" spans="1:10">
      <c r="A19" s="22"/>
      <c r="B19" s="36" t="s">
        <v>650</v>
      </c>
      <c r="C19" s="28" t="s">
        <v>651</v>
      </c>
      <c r="D19" s="24" t="s">
        <v>569</v>
      </c>
      <c r="E19" s="37" t="s">
        <v>652</v>
      </c>
      <c r="F19" s="37" t="s">
        <v>652</v>
      </c>
      <c r="G19" s="28" t="s">
        <v>649</v>
      </c>
      <c r="H19" s="35">
        <v>20</v>
      </c>
      <c r="I19" s="35">
        <v>20</v>
      </c>
      <c r="J19" s="28" t="s">
        <v>515</v>
      </c>
    </row>
    <row r="20" s="1" customFormat="1" ht="32" customHeight="1" spans="1:10">
      <c r="A20" s="38" t="s">
        <v>653</v>
      </c>
      <c r="B20" s="39" t="s">
        <v>654</v>
      </c>
      <c r="C20" s="40" t="s">
        <v>655</v>
      </c>
      <c r="D20" s="24" t="s">
        <v>569</v>
      </c>
      <c r="E20" s="37" t="s">
        <v>656</v>
      </c>
      <c r="F20" s="40" t="s">
        <v>579</v>
      </c>
      <c r="G20" s="41">
        <v>0.95</v>
      </c>
      <c r="H20" s="42">
        <v>20</v>
      </c>
      <c r="I20" s="42">
        <v>20</v>
      </c>
      <c r="J20" s="28" t="s">
        <v>515</v>
      </c>
    </row>
    <row r="21" s="1" customFormat="1" ht="32" customHeight="1" spans="1:10">
      <c r="A21" s="43" t="s">
        <v>657</v>
      </c>
      <c r="B21" s="43"/>
      <c r="C21" s="43"/>
      <c r="D21" s="43" t="s">
        <v>658</v>
      </c>
      <c r="E21" s="43"/>
      <c r="F21" s="43"/>
      <c r="G21" s="43"/>
      <c r="H21" s="43"/>
      <c r="I21" s="43"/>
      <c r="J21" s="43"/>
    </row>
    <row r="22" s="1" customFormat="1" ht="27" customHeight="1" spans="1:10">
      <c r="A22" s="43" t="s">
        <v>659</v>
      </c>
      <c r="B22" s="43"/>
      <c r="C22" s="43"/>
      <c r="D22" s="43"/>
      <c r="E22" s="43"/>
      <c r="F22" s="43"/>
      <c r="G22" s="43"/>
      <c r="H22" s="43">
        <f>H20+H19+H18+H17+H16</f>
        <v>100</v>
      </c>
      <c r="I22" s="43">
        <f>I20+I19+I18+I17+I16</f>
        <v>100</v>
      </c>
      <c r="J22" s="44" t="s">
        <v>660</v>
      </c>
    </row>
    <row r="23" s="1" customFormat="1" ht="24" customHeight="1" spans="1:10">
      <c r="A23" s="45"/>
      <c r="B23" s="45"/>
      <c r="C23" s="45"/>
      <c r="D23" s="45"/>
      <c r="E23" s="45"/>
      <c r="F23" s="45"/>
      <c r="G23" s="45"/>
      <c r="H23" s="45"/>
      <c r="I23" s="45"/>
      <c r="J23" s="46"/>
    </row>
    <row r="24" s="1" customFormat="1" ht="33" customHeight="1" spans="1:10">
      <c r="A24" s="3" t="s">
        <v>604</v>
      </c>
      <c r="B24" s="3"/>
      <c r="C24" s="3"/>
      <c r="D24" s="3"/>
      <c r="E24" s="3"/>
      <c r="F24" s="3"/>
      <c r="G24" s="3"/>
      <c r="H24" s="3"/>
      <c r="I24" s="3"/>
      <c r="J24" s="3"/>
    </row>
    <row r="25" s="1" customFormat="1" ht="24" customHeight="1" spans="1:10">
      <c r="A25" s="4" t="s">
        <v>2</v>
      </c>
      <c r="B25" s="4"/>
      <c r="C25" s="4"/>
      <c r="D25" s="3"/>
      <c r="E25" s="3"/>
      <c r="F25" s="3"/>
      <c r="G25" s="3"/>
      <c r="H25" s="3"/>
      <c r="I25" s="3"/>
      <c r="J25" s="5" t="s">
        <v>605</v>
      </c>
    </row>
    <row r="26" s="1" customFormat="1" ht="17" customHeight="1" spans="1:10">
      <c r="A26" s="5"/>
      <c r="B26" s="3"/>
      <c r="C26" s="3"/>
      <c r="D26" s="3"/>
      <c r="E26" s="3"/>
      <c r="F26" s="3"/>
      <c r="G26" s="3"/>
      <c r="H26" s="3"/>
      <c r="I26" s="3"/>
      <c r="J26" s="5" t="s">
        <v>3</v>
      </c>
    </row>
    <row r="27" s="1" customFormat="1" ht="32" customHeight="1" spans="1:10">
      <c r="A27" s="6" t="s">
        <v>606</v>
      </c>
      <c r="B27" s="6"/>
      <c r="C27" s="7" t="s">
        <v>661</v>
      </c>
      <c r="D27" s="7"/>
      <c r="E27" s="7"/>
      <c r="F27" s="7"/>
      <c r="G27" s="7"/>
      <c r="H27" s="7"/>
      <c r="I27" s="7"/>
      <c r="J27" s="7"/>
    </row>
    <row r="28" s="1" customFormat="1" ht="32" customHeight="1" spans="1:10">
      <c r="A28" s="6" t="s">
        <v>608</v>
      </c>
      <c r="B28" s="6"/>
      <c r="C28" s="8" t="s">
        <v>609</v>
      </c>
      <c r="D28" s="8"/>
      <c r="E28" s="8"/>
      <c r="F28" s="6" t="s">
        <v>610</v>
      </c>
      <c r="G28" s="8" t="s">
        <v>609</v>
      </c>
      <c r="H28" s="8"/>
      <c r="I28" s="8"/>
      <c r="J28" s="8"/>
    </row>
    <row r="29" s="1" customFormat="1" ht="32" customHeight="1" spans="1:10">
      <c r="A29" s="6" t="s">
        <v>611</v>
      </c>
      <c r="B29" s="6"/>
      <c r="C29" s="6"/>
      <c r="D29" s="6" t="s">
        <v>612</v>
      </c>
      <c r="E29" s="6" t="s">
        <v>432</v>
      </c>
      <c r="F29" s="6" t="s">
        <v>613</v>
      </c>
      <c r="G29" s="6" t="s">
        <v>614</v>
      </c>
      <c r="H29" s="6" t="s">
        <v>615</v>
      </c>
      <c r="I29" s="6" t="s">
        <v>616</v>
      </c>
      <c r="J29" s="6"/>
    </row>
    <row r="30" s="1" customFormat="1" ht="32" customHeight="1" spans="1:10">
      <c r="A30" s="6"/>
      <c r="B30" s="6"/>
      <c r="C30" s="6" t="s">
        <v>617</v>
      </c>
      <c r="D30" s="9">
        <f t="shared" ref="D30:F30" si="1">D31+D32</f>
        <v>40000</v>
      </c>
      <c r="E30" s="9">
        <f t="shared" si="1"/>
        <v>200000</v>
      </c>
      <c r="F30" s="9">
        <f t="shared" si="1"/>
        <v>200000</v>
      </c>
      <c r="G30" s="6">
        <v>10</v>
      </c>
      <c r="H30" s="10">
        <v>1</v>
      </c>
      <c r="I30" s="9">
        <v>10</v>
      </c>
      <c r="J30" s="9"/>
    </row>
    <row r="31" s="1" customFormat="1" ht="32" customHeight="1" spans="1:10">
      <c r="A31" s="6"/>
      <c r="B31" s="6"/>
      <c r="C31" s="6" t="s">
        <v>618</v>
      </c>
      <c r="D31" s="9">
        <v>40000</v>
      </c>
      <c r="E31" s="9">
        <v>200000</v>
      </c>
      <c r="F31" s="9">
        <v>200000</v>
      </c>
      <c r="G31" s="6" t="s">
        <v>436</v>
      </c>
      <c r="H31" s="10">
        <v>1</v>
      </c>
      <c r="I31" s="9" t="s">
        <v>436</v>
      </c>
      <c r="J31" s="9"/>
    </row>
    <row r="32" s="1" customFormat="1" ht="21" customHeight="1" spans="1:10">
      <c r="A32" s="6"/>
      <c r="B32" s="6"/>
      <c r="C32" s="6" t="s">
        <v>619</v>
      </c>
      <c r="D32" s="9"/>
      <c r="E32" s="9"/>
      <c r="F32" s="9"/>
      <c r="G32" s="6" t="s">
        <v>436</v>
      </c>
      <c r="H32" s="10">
        <v>1</v>
      </c>
      <c r="I32" s="9" t="s">
        <v>436</v>
      </c>
      <c r="J32" s="9"/>
    </row>
    <row r="33" s="1" customFormat="1" ht="24" customHeight="1" spans="1:16">
      <c r="A33" s="6"/>
      <c r="B33" s="6"/>
      <c r="C33" s="6" t="s">
        <v>620</v>
      </c>
      <c r="D33" s="9" t="s">
        <v>436</v>
      </c>
      <c r="E33" s="9" t="s">
        <v>436</v>
      </c>
      <c r="F33" s="9" t="s">
        <v>436</v>
      </c>
      <c r="G33" s="6" t="s">
        <v>436</v>
      </c>
      <c r="H33" s="9"/>
      <c r="I33" s="9" t="s">
        <v>436</v>
      </c>
      <c r="J33" s="9"/>
    </row>
    <row r="34" s="1" customFormat="1" ht="24" customHeight="1" spans="1:16">
      <c r="A34" s="6" t="s">
        <v>621</v>
      </c>
      <c r="B34" s="6" t="s">
        <v>622</v>
      </c>
      <c r="C34" s="6"/>
      <c r="D34" s="6"/>
      <c r="E34" s="6"/>
      <c r="F34" s="9" t="s">
        <v>623</v>
      </c>
      <c r="G34" s="9"/>
      <c r="H34" s="9"/>
      <c r="I34" s="9"/>
      <c r="J34" s="9"/>
    </row>
    <row r="35" s="1" customFormat="1" ht="51" customHeight="1" spans="1:16">
      <c r="A35" s="6"/>
      <c r="B35" s="11" t="s">
        <v>662</v>
      </c>
      <c r="C35" s="12"/>
      <c r="D35" s="12"/>
      <c r="E35" s="13"/>
      <c r="F35" s="14" t="s">
        <v>663</v>
      </c>
      <c r="G35" s="14"/>
      <c r="H35" s="14"/>
      <c r="I35" s="14"/>
      <c r="J35" s="14"/>
      <c r="K35" s="47"/>
      <c r="L35" s="47"/>
      <c r="M35" s="47"/>
      <c r="N35" s="47"/>
      <c r="O35" s="47"/>
      <c r="P35" s="47"/>
    </row>
    <row r="36" s="1" customFormat="1" ht="32" customHeight="1" spans="1:16">
      <c r="A36" s="15" t="s">
        <v>626</v>
      </c>
      <c r="B36" s="16"/>
      <c r="C36" s="17"/>
      <c r="D36" s="15" t="s">
        <v>627</v>
      </c>
      <c r="E36" s="16"/>
      <c r="F36" s="17"/>
      <c r="G36" s="18" t="s">
        <v>628</v>
      </c>
      <c r="H36" s="18" t="s">
        <v>614</v>
      </c>
      <c r="I36" s="18" t="s">
        <v>616</v>
      </c>
      <c r="J36" s="18" t="s">
        <v>629</v>
      </c>
    </row>
    <row r="37" s="1" customFormat="1" ht="32" customHeight="1" spans="1:16">
      <c r="A37" s="19" t="s">
        <v>630</v>
      </c>
      <c r="B37" s="6" t="s">
        <v>631</v>
      </c>
      <c r="C37" s="6" t="s">
        <v>632</v>
      </c>
      <c r="D37" s="6" t="s">
        <v>633</v>
      </c>
      <c r="E37" s="6" t="s">
        <v>634</v>
      </c>
      <c r="F37" s="20" t="s">
        <v>635</v>
      </c>
      <c r="G37" s="21"/>
      <c r="H37" s="21"/>
      <c r="I37" s="21"/>
      <c r="J37" s="21"/>
    </row>
    <row r="38" s="1" customFormat="1" ht="30" customHeight="1" spans="1:16">
      <c r="A38" s="22" t="s">
        <v>636</v>
      </c>
      <c r="B38" s="22" t="s">
        <v>573</v>
      </c>
      <c r="C38" s="27" t="s">
        <v>664</v>
      </c>
      <c r="D38" s="24" t="s">
        <v>569</v>
      </c>
      <c r="E38" s="25">
        <v>6</v>
      </c>
      <c r="F38" s="26" t="s">
        <v>665</v>
      </c>
      <c r="G38" s="27" t="s">
        <v>666</v>
      </c>
      <c r="H38" s="26">
        <v>20</v>
      </c>
      <c r="I38" s="26">
        <v>20</v>
      </c>
      <c r="J38" s="28" t="s">
        <v>515</v>
      </c>
    </row>
    <row r="39" s="1" customFormat="1" ht="30" customHeight="1" spans="1:16">
      <c r="A39" s="22"/>
      <c r="B39" s="22" t="s">
        <v>640</v>
      </c>
      <c r="C39" s="27" t="s">
        <v>667</v>
      </c>
      <c r="D39" s="24" t="s">
        <v>569</v>
      </c>
      <c r="E39" s="25" t="s">
        <v>668</v>
      </c>
      <c r="F39" s="26" t="s">
        <v>669</v>
      </c>
      <c r="G39" s="27" t="s">
        <v>670</v>
      </c>
      <c r="H39" s="26">
        <v>20</v>
      </c>
      <c r="I39" s="26">
        <v>20</v>
      </c>
      <c r="J39" s="28" t="s">
        <v>515</v>
      </c>
    </row>
    <row r="40" s="1" customFormat="1" ht="43" customHeight="1" spans="1:16">
      <c r="A40" s="22"/>
      <c r="B40" s="22" t="s">
        <v>671</v>
      </c>
      <c r="C40" s="27" t="s">
        <v>672</v>
      </c>
      <c r="D40" s="24" t="s">
        <v>569</v>
      </c>
      <c r="E40" s="48">
        <v>20</v>
      </c>
      <c r="F40" s="26" t="s">
        <v>638</v>
      </c>
      <c r="G40" s="49" t="s">
        <v>673</v>
      </c>
      <c r="H40" s="26">
        <v>20</v>
      </c>
      <c r="I40" s="26">
        <v>20</v>
      </c>
      <c r="J40" s="28" t="s">
        <v>515</v>
      </c>
    </row>
    <row r="41" s="1" customFormat="1" ht="44" customHeight="1" spans="1:16">
      <c r="A41" s="22" t="s">
        <v>645</v>
      </c>
      <c r="B41" s="31" t="s">
        <v>646</v>
      </c>
      <c r="C41" s="50" t="s">
        <v>674</v>
      </c>
      <c r="D41" s="33" t="s">
        <v>569</v>
      </c>
      <c r="E41" s="32" t="s">
        <v>648</v>
      </c>
      <c r="F41" s="34" t="s">
        <v>648</v>
      </c>
      <c r="G41" s="28" t="s">
        <v>649</v>
      </c>
      <c r="H41" s="35">
        <v>20</v>
      </c>
      <c r="I41" s="35">
        <v>20</v>
      </c>
      <c r="J41" s="28" t="s">
        <v>515</v>
      </c>
    </row>
    <row r="42" s="1" customFormat="1" ht="32" customHeight="1" spans="1:16">
      <c r="A42" s="38" t="s">
        <v>653</v>
      </c>
      <c r="B42" s="39" t="s">
        <v>654</v>
      </c>
      <c r="C42" s="28" t="s">
        <v>655</v>
      </c>
      <c r="D42" s="24" t="s">
        <v>569</v>
      </c>
      <c r="E42" s="51" t="s">
        <v>675</v>
      </c>
      <c r="F42" s="40" t="s">
        <v>579</v>
      </c>
      <c r="G42" s="41">
        <v>0.95</v>
      </c>
      <c r="H42" s="42">
        <v>20</v>
      </c>
      <c r="I42" s="42">
        <v>20</v>
      </c>
      <c r="J42" s="28" t="s">
        <v>515</v>
      </c>
    </row>
    <row r="43" s="1" customFormat="1" ht="32" customHeight="1" spans="1:16">
      <c r="A43" s="43" t="s">
        <v>657</v>
      </c>
      <c r="B43" s="43"/>
      <c r="C43" s="43"/>
      <c r="D43" s="43" t="s">
        <v>676</v>
      </c>
      <c r="E43" s="43"/>
      <c r="F43" s="43"/>
      <c r="G43" s="43"/>
      <c r="H43" s="43"/>
      <c r="I43" s="43"/>
      <c r="J43" s="43"/>
    </row>
    <row r="44" s="1" customFormat="1" ht="32" customHeight="1" spans="1:16">
      <c r="A44" s="43" t="s">
        <v>659</v>
      </c>
      <c r="B44" s="43"/>
      <c r="C44" s="43"/>
      <c r="D44" s="43"/>
      <c r="E44" s="43"/>
      <c r="F44" s="43"/>
      <c r="G44" s="43"/>
      <c r="H44" s="43">
        <f>H38+H39+H40+H41+H42</f>
        <v>100</v>
      </c>
      <c r="I44" s="43">
        <f>I38+I39+I40+I41+I42</f>
        <v>100</v>
      </c>
      <c r="J44" s="44" t="s">
        <v>660</v>
      </c>
    </row>
    <row r="45" s="1" customFormat="1" ht="18" customHeight="1" spans="1:16">
      <c r="A45" s="45"/>
      <c r="B45" s="45"/>
      <c r="C45" s="45"/>
      <c r="D45" s="45"/>
      <c r="E45" s="45"/>
      <c r="F45" s="45"/>
      <c r="G45" s="45"/>
      <c r="H45" s="45"/>
      <c r="I45" s="45"/>
      <c r="J45" s="46"/>
    </row>
    <row r="47" s="1" customFormat="1" ht="12.75" spans="1:16">
      <c r="A47" s="52" t="s">
        <v>677</v>
      </c>
      <c r="B47" s="45"/>
      <c r="C47" s="45"/>
      <c r="D47" s="45"/>
      <c r="E47" s="45"/>
      <c r="F47" s="45"/>
      <c r="G47" s="45"/>
      <c r="H47" s="45"/>
      <c r="I47" s="45"/>
      <c r="J47" s="46"/>
    </row>
    <row r="48" s="1" customFormat="1" ht="12.75" spans="1:16">
      <c r="A48" s="53" t="s">
        <v>678</v>
      </c>
      <c r="B48" s="53"/>
      <c r="C48" s="53"/>
      <c r="D48" s="53"/>
      <c r="E48" s="53"/>
      <c r="F48" s="53"/>
      <c r="G48" s="53"/>
      <c r="H48" s="53"/>
      <c r="I48" s="53"/>
      <c r="J48" s="53"/>
    </row>
    <row r="49" s="1" customFormat="1" ht="12.75" spans="1:10">
      <c r="A49" s="53" t="s">
        <v>679</v>
      </c>
      <c r="B49" s="53"/>
      <c r="C49" s="53"/>
      <c r="D49" s="53"/>
      <c r="E49" s="53"/>
      <c r="F49" s="53"/>
      <c r="G49" s="53"/>
      <c r="H49" s="53"/>
      <c r="I49" s="53"/>
      <c r="J49" s="53"/>
    </row>
    <row r="50" s="1" customFormat="1" ht="12.75" spans="1:10">
      <c r="A50" s="53" t="s">
        <v>680</v>
      </c>
      <c r="B50" s="53"/>
      <c r="C50" s="53"/>
      <c r="D50" s="53"/>
      <c r="E50" s="53"/>
      <c r="F50" s="53"/>
      <c r="G50" s="53"/>
      <c r="H50" s="53"/>
      <c r="I50" s="53"/>
      <c r="J50" s="53"/>
    </row>
    <row r="51" s="1" customFormat="1" ht="12.75" spans="1:10">
      <c r="A51" s="53" t="s">
        <v>681</v>
      </c>
      <c r="B51" s="53"/>
      <c r="C51" s="53"/>
      <c r="D51" s="53"/>
      <c r="E51" s="53"/>
      <c r="F51" s="53"/>
      <c r="G51" s="53"/>
      <c r="H51" s="53"/>
      <c r="I51" s="53"/>
      <c r="J51" s="53"/>
    </row>
    <row r="52" s="1" customFormat="1" ht="12.75" spans="1:10">
      <c r="A52" s="53" t="s">
        <v>682</v>
      </c>
      <c r="B52" s="53"/>
      <c r="C52" s="53"/>
      <c r="D52" s="53"/>
      <c r="E52" s="53"/>
      <c r="F52" s="53"/>
      <c r="G52" s="53"/>
      <c r="H52" s="53"/>
      <c r="I52" s="53"/>
      <c r="J52" s="53"/>
    </row>
    <row r="53" s="1" customFormat="1" ht="12.75" spans="1:10">
      <c r="A53" s="53" t="s">
        <v>683</v>
      </c>
      <c r="B53" s="53"/>
      <c r="C53" s="53"/>
      <c r="D53" s="53"/>
      <c r="E53" s="53"/>
      <c r="F53" s="53"/>
      <c r="G53" s="53"/>
      <c r="H53" s="53"/>
      <c r="I53" s="53"/>
      <c r="J53" s="53"/>
    </row>
  </sheetData>
  <mergeCells count="64">
    <mergeCell ref="A2:J2"/>
    <mergeCell ref="A3:C3"/>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4:J24"/>
    <mergeCell ref="A25:C25"/>
    <mergeCell ref="A27:B27"/>
    <mergeCell ref="C27:J27"/>
    <mergeCell ref="A28:B28"/>
    <mergeCell ref="C28:E28"/>
    <mergeCell ref="G28:J28"/>
    <mergeCell ref="I29:J29"/>
    <mergeCell ref="I30:J30"/>
    <mergeCell ref="I31:J31"/>
    <mergeCell ref="I32:J32"/>
    <mergeCell ref="I33:J33"/>
    <mergeCell ref="B34:E34"/>
    <mergeCell ref="F34:J34"/>
    <mergeCell ref="B35:E35"/>
    <mergeCell ref="F35:J35"/>
    <mergeCell ref="K35:P35"/>
    <mergeCell ref="A36:C36"/>
    <mergeCell ref="D36:F36"/>
    <mergeCell ref="A43:C43"/>
    <mergeCell ref="D43:J43"/>
    <mergeCell ref="A44:G44"/>
    <mergeCell ref="A48:J48"/>
    <mergeCell ref="A49:J49"/>
    <mergeCell ref="A50:J50"/>
    <mergeCell ref="A51:J51"/>
    <mergeCell ref="A52:J52"/>
    <mergeCell ref="A53:J53"/>
    <mergeCell ref="A12:A13"/>
    <mergeCell ref="A16:A17"/>
    <mergeCell ref="A18:A19"/>
    <mergeCell ref="A34:A35"/>
    <mergeCell ref="A38:A40"/>
    <mergeCell ref="G14:G15"/>
    <mergeCell ref="G36:G37"/>
    <mergeCell ref="H14:H15"/>
    <mergeCell ref="H36:H37"/>
    <mergeCell ref="I14:I15"/>
    <mergeCell ref="I36:I37"/>
    <mergeCell ref="J14:J15"/>
    <mergeCell ref="J36:J37"/>
    <mergeCell ref="A7:B11"/>
    <mergeCell ref="A29:B33"/>
  </mergeCells>
  <pageMargins left="0.161111111111111" right="0.161111111111111" top="1" bottom="1" header="0.5" footer="0.5"/>
  <pageSetup paperSize="9"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abSelected="1" workbookViewId="0">
      <selection activeCell="P9" sqref="P9"/>
    </sheetView>
  </sheetViews>
  <sheetFormatPr defaultColWidth="9" defaultRowHeight="13.5"/>
  <sheetData>
    <row r="1" spans="1:10">
      <c r="A1" t="s">
        <v>684</v>
      </c>
      <c r="B1" t="s">
        <v>685</v>
      </c>
      <c r="C1" t="s">
        <v>686</v>
      </c>
      <c r="D1" t="s">
        <v>687</v>
      </c>
      <c r="E1" t="s">
        <v>688</v>
      </c>
      <c r="F1" t="s">
        <v>689</v>
      </c>
      <c r="G1" t="s">
        <v>690</v>
      </c>
      <c r="H1" t="s">
        <v>691</v>
      </c>
      <c r="I1" t="s">
        <v>692</v>
      </c>
      <c r="J1" t="s">
        <v>693</v>
      </c>
    </row>
    <row r="2" spans="1:10">
      <c r="A2" t="s">
        <v>694</v>
      </c>
      <c r="B2" t="s">
        <v>695</v>
      </c>
      <c r="C2" t="s">
        <v>696</v>
      </c>
      <c r="D2" t="s">
        <v>697</v>
      </c>
      <c r="E2" t="s">
        <v>698</v>
      </c>
      <c r="F2" t="s">
        <v>699</v>
      </c>
      <c r="G2" t="s">
        <v>700</v>
      </c>
      <c r="H2" t="s">
        <v>701</v>
      </c>
      <c r="I2" t="s">
        <v>702</v>
      </c>
      <c r="J2" t="s">
        <v>703</v>
      </c>
    </row>
    <row r="3" spans="1:10">
      <c r="A3" t="s">
        <v>704</v>
      </c>
      <c r="B3" t="s">
        <v>705</v>
      </c>
      <c r="C3" t="s">
        <v>706</v>
      </c>
      <c r="D3" t="s">
        <v>707</v>
      </c>
      <c r="E3" t="s">
        <v>708</v>
      </c>
      <c r="F3" t="s">
        <v>709</v>
      </c>
      <c r="G3" t="s">
        <v>710</v>
      </c>
      <c r="H3" t="s">
        <v>711</v>
      </c>
      <c r="I3" t="s">
        <v>712</v>
      </c>
      <c r="J3" t="s">
        <v>713</v>
      </c>
    </row>
    <row r="4" spans="1:10">
      <c r="B4" t="s">
        <v>714</v>
      </c>
      <c r="C4" t="s">
        <v>715</v>
      </c>
      <c r="D4" t="s">
        <v>716</v>
      </c>
      <c r="E4" t="s">
        <v>717</v>
      </c>
      <c r="F4" t="s">
        <v>718</v>
      </c>
      <c r="G4" t="s">
        <v>719</v>
      </c>
      <c r="H4" t="s">
        <v>720</v>
      </c>
      <c r="I4" t="s">
        <v>721</v>
      </c>
      <c r="J4" t="s">
        <v>722</v>
      </c>
    </row>
    <row r="5" spans="1:10">
      <c r="B5" t="s">
        <v>723</v>
      </c>
      <c r="C5" t="s">
        <v>724</v>
      </c>
      <c r="D5" t="s">
        <v>725</v>
      </c>
      <c r="E5" t="s">
        <v>726</v>
      </c>
      <c r="F5" t="s">
        <v>727</v>
      </c>
      <c r="G5" t="s">
        <v>728</v>
      </c>
      <c r="H5" t="s">
        <v>729</v>
      </c>
      <c r="I5" t="s">
        <v>730</v>
      </c>
      <c r="J5" t="s">
        <v>731</v>
      </c>
    </row>
    <row r="6" spans="1:10">
      <c r="B6" t="s">
        <v>732</v>
      </c>
      <c r="C6" t="s">
        <v>733</v>
      </c>
      <c r="D6" t="s">
        <v>734</v>
      </c>
      <c r="E6" t="s">
        <v>735</v>
      </c>
      <c r="F6" t="s">
        <v>736</v>
      </c>
      <c r="G6" t="s">
        <v>737</v>
      </c>
      <c r="H6" t="s">
        <v>738</v>
      </c>
      <c r="I6" t="s">
        <v>739</v>
      </c>
      <c r="J6" t="s">
        <v>740</v>
      </c>
    </row>
    <row r="7" spans="1:10">
      <c r="B7" t="s">
        <v>741</v>
      </c>
      <c r="C7" t="s">
        <v>742</v>
      </c>
      <c r="D7" t="s">
        <v>743</v>
      </c>
      <c r="E7" t="s">
        <v>744</v>
      </c>
      <c r="F7" t="s">
        <v>745</v>
      </c>
      <c r="G7" t="s">
        <v>746</v>
      </c>
      <c r="I7" t="s">
        <v>747</v>
      </c>
      <c r="J7" t="s">
        <v>748</v>
      </c>
    </row>
    <row r="8" spans="1:10">
      <c r="B8" t="s">
        <v>749</v>
      </c>
      <c r="D8" t="s">
        <v>750</v>
      </c>
      <c r="F8" t="s">
        <v>751</v>
      </c>
      <c r="G8" t="s">
        <v>752</v>
      </c>
      <c r="I8" t="s">
        <v>753</v>
      </c>
      <c r="J8" t="s">
        <v>754</v>
      </c>
    </row>
    <row r="9" spans="1:10">
      <c r="B9" t="s">
        <v>738</v>
      </c>
      <c r="D9" t="s">
        <v>755</v>
      </c>
      <c r="F9" t="s">
        <v>756</v>
      </c>
      <c r="G9" t="s">
        <v>757</v>
      </c>
      <c r="I9" t="s">
        <v>758</v>
      </c>
      <c r="J9" t="s">
        <v>759</v>
      </c>
    </row>
    <row r="10" spans="1:10">
      <c r="F10" t="s">
        <v>760</v>
      </c>
      <c r="G10" t="s">
        <v>761</v>
      </c>
      <c r="J10" t="s">
        <v>762</v>
      </c>
    </row>
    <row r="11" spans="1:10">
      <c r="F11" t="s">
        <v>763</v>
      </c>
      <c r="G11" t="s">
        <v>764</v>
      </c>
      <c r="J11" t="s">
        <v>765</v>
      </c>
    </row>
    <row r="12" spans="1:10">
      <c r="F12" t="s">
        <v>766</v>
      </c>
      <c r="G12" t="s">
        <v>767</v>
      </c>
    </row>
    <row r="13" spans="1:10">
      <c r="F13" t="s">
        <v>768</v>
      </c>
      <c r="G13" t="s">
        <v>769</v>
      </c>
    </row>
    <row r="14" spans="1:10">
      <c r="F14" t="s">
        <v>770</v>
      </c>
      <c r="G14" t="s">
        <v>771</v>
      </c>
    </row>
    <row r="15" spans="1:10">
      <c r="F15" t="s">
        <v>772</v>
      </c>
      <c r="G15" t="s">
        <v>773</v>
      </c>
    </row>
    <row r="16" spans="1:10">
      <c r="F16" t="s">
        <v>774</v>
      </c>
      <c r="G16" t="s">
        <v>775</v>
      </c>
    </row>
    <row r="17" spans="6:7">
      <c r="F17" t="s">
        <v>776</v>
      </c>
      <c r="G17" t="s">
        <v>777</v>
      </c>
    </row>
    <row r="18" spans="6:7">
      <c r="F18" t="s">
        <v>778</v>
      </c>
      <c r="G18" t="s">
        <v>779</v>
      </c>
    </row>
    <row r="19" spans="6:7">
      <c r="F19" t="s">
        <v>780</v>
      </c>
      <c r="G19" t="s">
        <v>781</v>
      </c>
    </row>
    <row r="20" spans="6:7">
      <c r="F20" t="s">
        <v>782</v>
      </c>
      <c r="G20" t="s">
        <v>783</v>
      </c>
    </row>
    <row r="21" spans="6:7">
      <c r="F21" t="s">
        <v>784</v>
      </c>
      <c r="G21" t="s">
        <v>785</v>
      </c>
    </row>
    <row r="22" spans="6:7">
      <c r="F22" t="s">
        <v>786</v>
      </c>
      <c r="G22" t="s">
        <v>787</v>
      </c>
    </row>
    <row r="23" spans="6:7">
      <c r="F23" t="s">
        <v>788</v>
      </c>
      <c r="G23" t="s">
        <v>789</v>
      </c>
    </row>
    <row r="24" spans="6:7">
      <c r="F24" t="s">
        <v>790</v>
      </c>
      <c r="G24" t="s">
        <v>791</v>
      </c>
    </row>
    <row r="25" spans="6:7">
      <c r="F25" t="s">
        <v>792</v>
      </c>
      <c r="G25" t="s">
        <v>793</v>
      </c>
    </row>
    <row r="26" spans="6:7">
      <c r="F26" t="s">
        <v>794</v>
      </c>
      <c r="G26" t="s">
        <v>795</v>
      </c>
    </row>
    <row r="27" spans="6:7">
      <c r="F27" t="s">
        <v>796</v>
      </c>
      <c r="G27" t="s">
        <v>797</v>
      </c>
    </row>
    <row r="28" spans="6:7">
      <c r="F28" t="s">
        <v>798</v>
      </c>
      <c r="G28" t="s">
        <v>799</v>
      </c>
    </row>
    <row r="29" spans="6:7">
      <c r="F29" t="s">
        <v>800</v>
      </c>
      <c r="G29" t="s">
        <v>801</v>
      </c>
    </row>
    <row r="30" spans="6:7">
      <c r="F30" t="s">
        <v>802</v>
      </c>
      <c r="G30" t="s">
        <v>803</v>
      </c>
    </row>
    <row r="31" spans="6:7">
      <c r="F31" t="s">
        <v>804</v>
      </c>
      <c r="G31" t="s">
        <v>805</v>
      </c>
    </row>
    <row r="32" spans="6:7">
      <c r="F32" t="s">
        <v>806</v>
      </c>
      <c r="G32" t="s">
        <v>807</v>
      </c>
    </row>
    <row r="33" spans="6:7">
      <c r="F33" t="s">
        <v>808</v>
      </c>
      <c r="G33" t="s">
        <v>809</v>
      </c>
    </row>
    <row r="34" spans="6:7">
      <c r="F34" t="s">
        <v>810</v>
      </c>
      <c r="G34" t="s">
        <v>811</v>
      </c>
    </row>
    <row r="35" spans="6:7">
      <c r="F35" t="s">
        <v>812</v>
      </c>
      <c r="G35" t="s">
        <v>813</v>
      </c>
    </row>
    <row r="36" spans="6:7">
      <c r="F36" t="s">
        <v>814</v>
      </c>
      <c r="G36" t="s">
        <v>815</v>
      </c>
    </row>
    <row r="37" spans="6:7">
      <c r="F37" t="s">
        <v>816</v>
      </c>
      <c r="G37" t="s">
        <v>817</v>
      </c>
    </row>
    <row r="38" spans="6:7">
      <c r="F38" t="s">
        <v>818</v>
      </c>
      <c r="G38" t="s">
        <v>819</v>
      </c>
    </row>
    <row r="39" spans="6:7">
      <c r="F39" t="s">
        <v>820</v>
      </c>
      <c r="G39" t="s">
        <v>821</v>
      </c>
    </row>
    <row r="40" spans="6:7">
      <c r="F40" t="s">
        <v>822</v>
      </c>
      <c r="G40" t="s">
        <v>823</v>
      </c>
    </row>
    <row r="41" spans="6:7">
      <c r="F41" t="s">
        <v>824</v>
      </c>
      <c r="G41" t="s">
        <v>825</v>
      </c>
    </row>
    <row r="42" spans="6:7">
      <c r="F42" t="s">
        <v>826</v>
      </c>
      <c r="G42" t="s">
        <v>827</v>
      </c>
    </row>
    <row r="43" spans="6:7">
      <c r="F43" t="s">
        <v>828</v>
      </c>
      <c r="G43" t="s">
        <v>829</v>
      </c>
    </row>
    <row r="44" spans="6:7">
      <c r="F44" t="s">
        <v>830</v>
      </c>
      <c r="G44" t="s">
        <v>831</v>
      </c>
    </row>
    <row r="45" spans="6:7">
      <c r="F45" t="s">
        <v>832</v>
      </c>
      <c r="G45" t="s">
        <v>833</v>
      </c>
    </row>
    <row r="46" spans="6:7">
      <c r="F46" t="s">
        <v>834</v>
      </c>
      <c r="G46" t="s">
        <v>835</v>
      </c>
    </row>
    <row r="47" spans="6:7">
      <c r="F47" t="s">
        <v>836</v>
      </c>
      <c r="G47" t="s">
        <v>837</v>
      </c>
    </row>
    <row r="48" spans="6:7">
      <c r="F48" t="s">
        <v>838</v>
      </c>
      <c r="G48" t="s">
        <v>839</v>
      </c>
    </row>
    <row r="49" spans="6:7">
      <c r="F49" t="s">
        <v>840</v>
      </c>
      <c r="G49" t="s">
        <v>841</v>
      </c>
    </row>
    <row r="50" spans="6:7">
      <c r="F50" t="s">
        <v>842</v>
      </c>
      <c r="G50" t="s">
        <v>843</v>
      </c>
    </row>
    <row r="51" spans="6:7">
      <c r="F51" t="s">
        <v>844</v>
      </c>
      <c r="G51" t="s">
        <v>845</v>
      </c>
    </row>
    <row r="52" spans="6:7">
      <c r="F52" t="s">
        <v>846</v>
      </c>
      <c r="G52" t="s">
        <v>847</v>
      </c>
    </row>
    <row r="53" spans="6:7">
      <c r="F53" t="s">
        <v>848</v>
      </c>
      <c r="G53" t="s">
        <v>849</v>
      </c>
    </row>
    <row r="54" spans="6:7">
      <c r="F54" t="s">
        <v>850</v>
      </c>
      <c r="G54" t="s">
        <v>851</v>
      </c>
    </row>
    <row r="55" spans="6:7">
      <c r="F55" t="s">
        <v>852</v>
      </c>
      <c r="G55" t="s">
        <v>853</v>
      </c>
    </row>
    <row r="56" spans="6:7">
      <c r="F56" t="s">
        <v>854</v>
      </c>
      <c r="G56" t="s">
        <v>855</v>
      </c>
    </row>
    <row r="57" spans="6:7">
      <c r="F57" t="s">
        <v>856</v>
      </c>
      <c r="G57" t="s">
        <v>857</v>
      </c>
    </row>
    <row r="58" spans="6:7">
      <c r="F58" t="s">
        <v>858</v>
      </c>
      <c r="G58" t="s">
        <v>859</v>
      </c>
    </row>
    <row r="59" spans="6:7">
      <c r="F59" t="s">
        <v>860</v>
      </c>
      <c r="G59" t="s">
        <v>861</v>
      </c>
    </row>
    <row r="60" spans="6:7">
      <c r="F60" t="s">
        <v>862</v>
      </c>
      <c r="G60" t="s">
        <v>863</v>
      </c>
    </row>
    <row r="61" spans="6:7">
      <c r="F61" t="s">
        <v>864</v>
      </c>
      <c r="G61" t="s">
        <v>865</v>
      </c>
    </row>
    <row r="62" spans="6:7">
      <c r="F62" t="s">
        <v>866</v>
      </c>
      <c r="G62" t="s">
        <v>867</v>
      </c>
    </row>
    <row r="63" spans="6:7">
      <c r="F63" t="s">
        <v>868</v>
      </c>
      <c r="G63" t="s">
        <v>869</v>
      </c>
    </row>
    <row r="64" spans="6:7">
      <c r="F64" t="s">
        <v>870</v>
      </c>
      <c r="G64" t="s">
        <v>871</v>
      </c>
    </row>
    <row r="65" spans="6:7">
      <c r="F65" t="s">
        <v>872</v>
      </c>
      <c r="G65" t="s">
        <v>873</v>
      </c>
    </row>
    <row r="66" spans="6:7">
      <c r="F66" t="s">
        <v>874</v>
      </c>
      <c r="G66" t="s">
        <v>875</v>
      </c>
    </row>
    <row r="67" spans="6:7">
      <c r="F67" t="s">
        <v>876</v>
      </c>
      <c r="G67" t="s">
        <v>877</v>
      </c>
    </row>
    <row r="68" spans="6:7">
      <c r="F68" t="s">
        <v>878</v>
      </c>
      <c r="G68" t="s">
        <v>879</v>
      </c>
    </row>
    <row r="69" spans="6:7">
      <c r="F69" t="s">
        <v>880</v>
      </c>
      <c r="G69" t="s">
        <v>881</v>
      </c>
    </row>
    <row r="70" spans="6:7">
      <c r="F70" t="s">
        <v>882</v>
      </c>
      <c r="G70" t="s">
        <v>883</v>
      </c>
    </row>
    <row r="71" spans="6:7">
      <c r="F71" t="s">
        <v>884</v>
      </c>
      <c r="G71" t="s">
        <v>885</v>
      </c>
    </row>
    <row r="72" spans="6:7">
      <c r="F72" t="s">
        <v>886</v>
      </c>
      <c r="G72" t="s">
        <v>887</v>
      </c>
    </row>
    <row r="73" spans="6:7">
      <c r="F73" t="s">
        <v>888</v>
      </c>
      <c r="G73" t="s">
        <v>889</v>
      </c>
    </row>
    <row r="74" spans="6:7">
      <c r="F74" t="s">
        <v>890</v>
      </c>
      <c r="G74" t="s">
        <v>891</v>
      </c>
    </row>
    <row r="75" spans="6:7">
      <c r="F75" t="s">
        <v>892</v>
      </c>
      <c r="G75" t="s">
        <v>893</v>
      </c>
    </row>
    <row r="76" spans="6:7">
      <c r="F76" t="s">
        <v>894</v>
      </c>
      <c r="G76" t="s">
        <v>895</v>
      </c>
    </row>
    <row r="77" spans="6:7">
      <c r="F77" t="s">
        <v>896</v>
      </c>
      <c r="G77" t="s">
        <v>897</v>
      </c>
    </row>
    <row r="78" spans="6:7">
      <c r="F78" t="s">
        <v>898</v>
      </c>
      <c r="G78" t="s">
        <v>899</v>
      </c>
    </row>
    <row r="79" spans="6:7">
      <c r="F79" t="s">
        <v>900</v>
      </c>
      <c r="G79" t="s">
        <v>901</v>
      </c>
    </row>
    <row r="80" spans="6:7">
      <c r="F80" t="s">
        <v>902</v>
      </c>
      <c r="G80" t="s">
        <v>903</v>
      </c>
    </row>
    <row r="81" spans="6:7">
      <c r="F81" t="s">
        <v>904</v>
      </c>
      <c r="G81" t="s">
        <v>905</v>
      </c>
    </row>
    <row r="82" spans="6:7">
      <c r="F82" t="s">
        <v>906</v>
      </c>
      <c r="G82" t="s">
        <v>907</v>
      </c>
    </row>
    <row r="83" spans="6:7">
      <c r="F83" t="s">
        <v>908</v>
      </c>
      <c r="G83" t="s">
        <v>909</v>
      </c>
    </row>
    <row r="84" spans="6:7">
      <c r="F84" t="s">
        <v>910</v>
      </c>
      <c r="G84" t="s">
        <v>911</v>
      </c>
    </row>
    <row r="85" spans="6:7">
      <c r="F85" t="s">
        <v>912</v>
      </c>
      <c r="G85" t="s">
        <v>913</v>
      </c>
    </row>
    <row r="86" spans="6:7">
      <c r="F86" t="s">
        <v>914</v>
      </c>
      <c r="G86" t="s">
        <v>915</v>
      </c>
    </row>
    <row r="87" spans="6:7">
      <c r="F87" t="s">
        <v>916</v>
      </c>
      <c r="G87" t="s">
        <v>917</v>
      </c>
    </row>
    <row r="88" spans="6:7">
      <c r="F88" t="s">
        <v>918</v>
      </c>
      <c r="G88" t="s">
        <v>919</v>
      </c>
    </row>
    <row r="89" spans="6:7">
      <c r="F89" t="s">
        <v>920</v>
      </c>
      <c r="G89" t="s">
        <v>921</v>
      </c>
    </row>
    <row r="90" spans="6:7">
      <c r="F90" t="s">
        <v>922</v>
      </c>
      <c r="G90" t="s">
        <v>923</v>
      </c>
    </row>
    <row r="91" spans="6:7">
      <c r="F91" t="s">
        <v>924</v>
      </c>
      <c r="G91" t="s">
        <v>925</v>
      </c>
    </row>
    <row r="92" spans="6:7">
      <c r="F92" t="s">
        <v>926</v>
      </c>
      <c r="G92" t="s">
        <v>927</v>
      </c>
    </row>
    <row r="93" spans="6:7">
      <c r="F93" t="s">
        <v>928</v>
      </c>
      <c r="G93" t="s">
        <v>929</v>
      </c>
    </row>
    <row r="94" spans="6:7">
      <c r="F94" t="s">
        <v>930</v>
      </c>
      <c r="G94" t="s">
        <v>931</v>
      </c>
    </row>
    <row r="95" spans="6:7">
      <c r="F95" t="s">
        <v>932</v>
      </c>
      <c r="G95" t="s">
        <v>933</v>
      </c>
    </row>
    <row r="96" spans="6:7">
      <c r="F96" t="s">
        <v>934</v>
      </c>
      <c r="G96" t="s">
        <v>935</v>
      </c>
    </row>
    <row r="97" spans="6:7">
      <c r="F97" t="s">
        <v>936</v>
      </c>
      <c r="G97" t="s">
        <v>937</v>
      </c>
    </row>
    <row r="98" spans="6:7">
      <c r="F98" t="s">
        <v>938</v>
      </c>
      <c r="G98" t="s">
        <v>939</v>
      </c>
    </row>
    <row r="99" spans="6:7">
      <c r="F99" t="s">
        <v>940</v>
      </c>
      <c r="G99" t="s">
        <v>941</v>
      </c>
    </row>
    <row r="100" spans="6:7">
      <c r="F100" t="s">
        <v>942</v>
      </c>
      <c r="G100" t="s">
        <v>943</v>
      </c>
    </row>
    <row r="101" spans="6:7">
      <c r="F101" t="s">
        <v>944</v>
      </c>
      <c r="G101" t="s">
        <v>945</v>
      </c>
    </row>
    <row r="102" spans="6:7">
      <c r="F102" t="s">
        <v>946</v>
      </c>
      <c r="G102" t="s">
        <v>947</v>
      </c>
    </row>
    <row r="103" spans="6:7">
      <c r="F103" t="s">
        <v>948</v>
      </c>
      <c r="G103" t="s">
        <v>949</v>
      </c>
    </row>
    <row r="104" spans="6:7">
      <c r="F104" t="s">
        <v>950</v>
      </c>
      <c r="G104" t="s">
        <v>951</v>
      </c>
    </row>
    <row r="105" spans="6:7">
      <c r="F105" t="s">
        <v>952</v>
      </c>
      <c r="G105" t="s">
        <v>953</v>
      </c>
    </row>
    <row r="106" spans="6:7">
      <c r="F106" t="s">
        <v>954</v>
      </c>
      <c r="G106" t="s">
        <v>955</v>
      </c>
    </row>
    <row r="107" spans="6:7">
      <c r="F107" t="s">
        <v>956</v>
      </c>
      <c r="G107" t="s">
        <v>957</v>
      </c>
    </row>
    <row r="108" spans="6:7">
      <c r="F108" t="s">
        <v>958</v>
      </c>
      <c r="G108" t="s">
        <v>959</v>
      </c>
    </row>
    <row r="109" spans="6:7">
      <c r="F109" t="s">
        <v>960</v>
      </c>
      <c r="G109" t="s">
        <v>961</v>
      </c>
    </row>
    <row r="110" spans="6:7">
      <c r="F110" t="s">
        <v>962</v>
      </c>
      <c r="G110" t="s">
        <v>963</v>
      </c>
    </row>
    <row r="111" spans="6:7">
      <c r="F111" t="s">
        <v>964</v>
      </c>
      <c r="G111" t="s">
        <v>965</v>
      </c>
    </row>
    <row r="112" spans="6:7">
      <c r="F112" t="s">
        <v>966</v>
      </c>
      <c r="G112" t="s">
        <v>967</v>
      </c>
    </row>
    <row r="113" spans="6:7">
      <c r="F113" t="s">
        <v>968</v>
      </c>
      <c r="G113" t="s">
        <v>969</v>
      </c>
    </row>
    <row r="114" spans="6:7">
      <c r="F114" t="s">
        <v>970</v>
      </c>
      <c r="G114" t="s">
        <v>971</v>
      </c>
    </row>
    <row r="115" spans="6:7">
      <c r="F115" t="s">
        <v>972</v>
      </c>
      <c r="G115" t="s">
        <v>973</v>
      </c>
    </row>
    <row r="116" spans="6:7">
      <c r="F116" t="s">
        <v>974</v>
      </c>
      <c r="G116" t="s">
        <v>975</v>
      </c>
    </row>
    <row r="117" spans="6:7">
      <c r="F117" t="s">
        <v>976</v>
      </c>
      <c r="G117" t="s">
        <v>977</v>
      </c>
    </row>
    <row r="118" spans="6:7">
      <c r="F118" t="s">
        <v>978</v>
      </c>
      <c r="G118" t="s">
        <v>979</v>
      </c>
    </row>
    <row r="119" spans="6:7">
      <c r="G119" t="s">
        <v>980</v>
      </c>
    </row>
    <row r="120" spans="6:7">
      <c r="G120" t="s">
        <v>981</v>
      </c>
    </row>
    <row r="121" spans="6:7">
      <c r="G121" t="s">
        <v>982</v>
      </c>
    </row>
    <row r="122" spans="6:7">
      <c r="G122" t="s">
        <v>983</v>
      </c>
    </row>
    <row r="123" spans="6:7">
      <c r="G123" t="s">
        <v>984</v>
      </c>
    </row>
    <row r="124" spans="6:7">
      <c r="G124" t="s">
        <v>985</v>
      </c>
    </row>
    <row r="125" spans="6:7">
      <c r="G125" t="s">
        <v>986</v>
      </c>
    </row>
    <row r="126" spans="6:7">
      <c r="G126" t="s">
        <v>987</v>
      </c>
    </row>
    <row r="127" spans="6:7">
      <c r="G127" t="s">
        <v>988</v>
      </c>
    </row>
    <row r="128" spans="6:7">
      <c r="G128" t="s">
        <v>989</v>
      </c>
    </row>
    <row r="129" spans="7:7">
      <c r="G129" t="s">
        <v>990</v>
      </c>
    </row>
    <row r="130" spans="7:7">
      <c r="G130" t="s">
        <v>991</v>
      </c>
    </row>
    <row r="131" spans="7:7">
      <c r="G131" t="s">
        <v>992</v>
      </c>
    </row>
    <row r="132" spans="7:7">
      <c r="G132" t="s">
        <v>993</v>
      </c>
    </row>
    <row r="133" spans="7:7">
      <c r="G133" t="s">
        <v>994</v>
      </c>
    </row>
    <row r="134" spans="7:7">
      <c r="G134" t="s">
        <v>995</v>
      </c>
    </row>
    <row r="135" spans="7:7">
      <c r="G135" t="s">
        <v>996</v>
      </c>
    </row>
    <row r="136" spans="7:7">
      <c r="G136" t="s">
        <v>997</v>
      </c>
    </row>
    <row r="137" spans="7:7">
      <c r="G137" t="s">
        <v>998</v>
      </c>
    </row>
    <row r="138" spans="7:7">
      <c r="G138" t="s">
        <v>999</v>
      </c>
    </row>
    <row r="139" spans="7:7">
      <c r="G139" t="s">
        <v>1000</v>
      </c>
    </row>
    <row r="140" spans="7:7">
      <c r="G140" t="s">
        <v>1001</v>
      </c>
    </row>
    <row r="141" spans="7:7">
      <c r="G141" t="s">
        <v>1002</v>
      </c>
    </row>
    <row r="142" spans="7:7">
      <c r="G142" t="s">
        <v>1003</v>
      </c>
    </row>
    <row r="143" spans="7:7">
      <c r="G143" t="s">
        <v>1004</v>
      </c>
    </row>
    <row r="144" spans="7:7">
      <c r="G144" t="s">
        <v>1005</v>
      </c>
    </row>
    <row r="145" spans="7:7">
      <c r="G145" t="s">
        <v>1006</v>
      </c>
    </row>
    <row r="146" spans="7:7">
      <c r="G146" t="s">
        <v>1007</v>
      </c>
    </row>
    <row r="147" spans="7:7">
      <c r="G147" t="s">
        <v>1008</v>
      </c>
    </row>
    <row r="148" spans="7:7">
      <c r="G148" t="s">
        <v>1009</v>
      </c>
    </row>
    <row r="149" spans="7:7">
      <c r="G149" t="s">
        <v>1010</v>
      </c>
    </row>
    <row r="150" spans="7:7">
      <c r="G150" t="s">
        <v>1011</v>
      </c>
    </row>
    <row r="151" spans="7:7">
      <c r="G151" t="s">
        <v>1012</v>
      </c>
    </row>
    <row r="152" spans="7:7">
      <c r="G152" t="s">
        <v>1013</v>
      </c>
    </row>
    <row r="153" spans="7:7">
      <c r="G153" t="s">
        <v>1014</v>
      </c>
    </row>
    <row r="154" spans="7:7">
      <c r="G154" t="s">
        <v>1015</v>
      </c>
    </row>
    <row r="155" spans="7:7">
      <c r="G155" t="s">
        <v>1016</v>
      </c>
    </row>
    <row r="156" spans="7:7">
      <c r="G156" t="s">
        <v>1017</v>
      </c>
    </row>
    <row r="157" spans="7:7">
      <c r="G157" t="s">
        <v>1018</v>
      </c>
    </row>
    <row r="158" spans="7:7">
      <c r="G158" t="s">
        <v>1019</v>
      </c>
    </row>
    <row r="159" spans="7:7">
      <c r="G159" t="s">
        <v>1020</v>
      </c>
    </row>
    <row r="160" spans="7:7">
      <c r="G160" t="s">
        <v>1021</v>
      </c>
    </row>
    <row r="161" spans="7:7">
      <c r="G161" t="s">
        <v>1022</v>
      </c>
    </row>
    <row r="162" spans="7:7">
      <c r="G162" t="s">
        <v>1023</v>
      </c>
    </row>
    <row r="163" spans="7:7">
      <c r="G163" t="s">
        <v>1024</v>
      </c>
    </row>
    <row r="164" spans="7:7">
      <c r="G164" t="s">
        <v>1025</v>
      </c>
    </row>
    <row r="165" spans="7:7">
      <c r="G165" t="s">
        <v>1026</v>
      </c>
    </row>
    <row r="166" spans="7:7">
      <c r="G166" t="s">
        <v>1027</v>
      </c>
    </row>
    <row r="167" spans="7:7">
      <c r="G167" t="s">
        <v>1028</v>
      </c>
    </row>
    <row r="168" spans="7:7">
      <c r="G168" t="s">
        <v>1029</v>
      </c>
    </row>
    <row r="169" spans="7:7">
      <c r="G169" t="s">
        <v>1030</v>
      </c>
    </row>
    <row r="170" spans="7:7">
      <c r="G170" t="s">
        <v>1031</v>
      </c>
    </row>
    <row r="171" spans="7:7">
      <c r="G171" t="s">
        <v>1032</v>
      </c>
    </row>
    <row r="172" spans="7:7">
      <c r="G172" t="s">
        <v>1033</v>
      </c>
    </row>
    <row r="173" spans="7:7">
      <c r="G173" t="s">
        <v>1034</v>
      </c>
    </row>
    <row r="174" spans="7:7">
      <c r="G174" t="s">
        <v>1035</v>
      </c>
    </row>
    <row r="175" spans="7:7">
      <c r="G175" t="s">
        <v>1036</v>
      </c>
    </row>
    <row r="176" spans="7:7">
      <c r="G176" t="s">
        <v>1037</v>
      </c>
    </row>
    <row r="177" spans="7:7">
      <c r="G177" t="s">
        <v>1038</v>
      </c>
    </row>
    <row r="178" spans="7:7">
      <c r="G178" t="s">
        <v>1039</v>
      </c>
    </row>
    <row r="179" spans="7:7">
      <c r="G179" t="s">
        <v>1040</v>
      </c>
    </row>
    <row r="180" spans="7:7">
      <c r="G180" t="s">
        <v>1041</v>
      </c>
    </row>
    <row r="181" spans="7:7">
      <c r="G181" t="s">
        <v>1042</v>
      </c>
    </row>
    <row r="182" spans="7:7">
      <c r="G182" t="s">
        <v>1043</v>
      </c>
    </row>
    <row r="183" spans="7:7">
      <c r="G183" t="s">
        <v>1044</v>
      </c>
    </row>
    <row r="184" spans="7:7">
      <c r="G184" t="s">
        <v>1045</v>
      </c>
    </row>
    <row r="185" spans="7:7">
      <c r="G185" t="s">
        <v>1046</v>
      </c>
    </row>
    <row r="186" spans="7:7">
      <c r="G186" t="s">
        <v>1047</v>
      </c>
    </row>
    <row r="187" spans="7:7">
      <c r="G187" t="s">
        <v>1048</v>
      </c>
    </row>
    <row r="188" spans="7:7">
      <c r="G188" t="s">
        <v>1049</v>
      </c>
    </row>
    <row r="189" spans="7:7">
      <c r="G189" t="s">
        <v>1050</v>
      </c>
    </row>
    <row r="190" spans="7:7">
      <c r="G190" t="s">
        <v>1051</v>
      </c>
    </row>
    <row r="191" spans="7:7">
      <c r="G191" t="s">
        <v>1052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10" activePane="bottomRight" state="frozen"/>
      <selection/>
      <selection pane="topRight"/>
      <selection pane="bottomLeft"/>
      <selection pane="bottomRight" activeCell="A15" sqref="$A15:$XFD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15" t="s">
        <v>114</v>
      </c>
    </row>
    <row r="2" ht="14.25" spans="1:12">
      <c r="L2" s="199" t="s">
        <v>115</v>
      </c>
    </row>
    <row r="3" ht="14.25" spans="1:12">
      <c r="A3" s="199" t="s">
        <v>2</v>
      </c>
      <c r="L3" s="199" t="s">
        <v>3</v>
      </c>
    </row>
    <row r="4" ht="19.5" customHeight="1" spans="1:12">
      <c r="A4" s="200" t="s">
        <v>6</v>
      </c>
      <c r="B4" s="200"/>
      <c r="C4" s="200"/>
      <c r="D4" s="200"/>
      <c r="E4" s="210" t="s">
        <v>97</v>
      </c>
      <c r="F4" s="210" t="s">
        <v>116</v>
      </c>
      <c r="G4" s="210" t="s">
        <v>117</v>
      </c>
      <c r="H4" s="210" t="s">
        <v>118</v>
      </c>
      <c r="I4" s="210"/>
      <c r="J4" s="210" t="s">
        <v>119</v>
      </c>
      <c r="K4" s="210" t="s">
        <v>120</v>
      </c>
      <c r="L4" s="210" t="s">
        <v>121</v>
      </c>
    </row>
    <row r="5" ht="19.5" customHeight="1" spans="1:12">
      <c r="A5" s="210" t="s">
        <v>122</v>
      </c>
      <c r="B5" s="210"/>
      <c r="C5" s="210"/>
      <c r="D5" s="200" t="s">
        <v>123</v>
      </c>
      <c r="E5" s="210"/>
      <c r="F5" s="210"/>
      <c r="G5" s="210"/>
      <c r="H5" s="210" t="s">
        <v>124</v>
      </c>
      <c r="I5" s="210" t="s">
        <v>125</v>
      </c>
      <c r="J5" s="210"/>
      <c r="K5" s="210"/>
      <c r="L5" s="210" t="s">
        <v>124</v>
      </c>
    </row>
    <row r="6" ht="19.5" customHeight="1" spans="1:12">
      <c r="A6" s="210"/>
      <c r="B6" s="210"/>
      <c r="C6" s="210"/>
      <c r="D6" s="200"/>
      <c r="E6" s="210"/>
      <c r="F6" s="210"/>
      <c r="G6" s="210"/>
      <c r="H6" s="210"/>
      <c r="I6" s="210"/>
      <c r="J6" s="210"/>
      <c r="K6" s="210"/>
      <c r="L6" s="210"/>
    </row>
    <row r="7" ht="19.5" customHeight="1" spans="1:12">
      <c r="A7" s="210"/>
      <c r="B7" s="210"/>
      <c r="C7" s="210"/>
      <c r="D7" s="200"/>
      <c r="E7" s="210"/>
      <c r="F7" s="210"/>
      <c r="G7" s="210"/>
      <c r="H7" s="210"/>
      <c r="I7" s="210"/>
      <c r="J7" s="210"/>
      <c r="K7" s="210"/>
      <c r="L7" s="210"/>
    </row>
    <row r="8" ht="19.5" customHeight="1" spans="1:12">
      <c r="A8" s="200" t="s">
        <v>126</v>
      </c>
      <c r="B8" s="200" t="s">
        <v>127</v>
      </c>
      <c r="C8" s="200" t="s">
        <v>128</v>
      </c>
      <c r="D8" s="200" t="s">
        <v>10</v>
      </c>
      <c r="E8" s="210" t="s">
        <v>11</v>
      </c>
      <c r="F8" s="210" t="s">
        <v>12</v>
      </c>
      <c r="G8" s="210" t="s">
        <v>20</v>
      </c>
      <c r="H8" s="210" t="s">
        <v>24</v>
      </c>
      <c r="I8" s="210" t="s">
        <v>28</v>
      </c>
      <c r="J8" s="210" t="s">
        <v>32</v>
      </c>
      <c r="K8" s="210" t="s">
        <v>36</v>
      </c>
      <c r="L8" s="210" t="s">
        <v>40</v>
      </c>
    </row>
    <row r="9" ht="19.5" customHeight="1" spans="1:12">
      <c r="A9" s="200"/>
      <c r="B9" s="200"/>
      <c r="C9" s="200"/>
      <c r="D9" s="200" t="s">
        <v>129</v>
      </c>
      <c r="E9" s="207">
        <v>9113230.33</v>
      </c>
      <c r="F9" s="207">
        <v>9051941.09</v>
      </c>
      <c r="G9" s="207">
        <v>0</v>
      </c>
      <c r="H9" s="207">
        <v>0</v>
      </c>
      <c r="I9" s="207"/>
      <c r="J9" s="207">
        <v>0</v>
      </c>
      <c r="K9" s="207">
        <v>0</v>
      </c>
      <c r="L9" s="207">
        <v>61289.24</v>
      </c>
    </row>
    <row r="10" ht="19.5" customHeight="1" spans="1:12">
      <c r="A10" s="216" t="s">
        <v>130</v>
      </c>
      <c r="B10" s="216"/>
      <c r="C10" s="216"/>
      <c r="D10" s="216" t="s">
        <v>131</v>
      </c>
      <c r="E10" s="207">
        <v>5878771.81</v>
      </c>
      <c r="F10" s="207">
        <v>5878771.81</v>
      </c>
      <c r="G10" s="207">
        <v>0</v>
      </c>
      <c r="H10" s="207">
        <v>0</v>
      </c>
      <c r="I10" s="207"/>
      <c r="J10" s="207">
        <v>0</v>
      </c>
      <c r="K10" s="207">
        <v>0</v>
      </c>
      <c r="L10" s="207">
        <v>0</v>
      </c>
    </row>
    <row r="11" ht="19.5" customHeight="1" spans="1:12">
      <c r="A11" s="216" t="s">
        <v>132</v>
      </c>
      <c r="B11" s="216"/>
      <c r="C11" s="216"/>
      <c r="D11" s="216" t="s">
        <v>133</v>
      </c>
      <c r="E11" s="207">
        <v>60000</v>
      </c>
      <c r="F11" s="207">
        <v>60000</v>
      </c>
      <c r="G11" s="207">
        <v>0</v>
      </c>
      <c r="H11" s="207">
        <v>0</v>
      </c>
      <c r="I11" s="207"/>
      <c r="J11" s="207">
        <v>0</v>
      </c>
      <c r="K11" s="207">
        <v>0</v>
      </c>
      <c r="L11" s="207">
        <v>0</v>
      </c>
    </row>
    <row r="12" ht="19.5" customHeight="1" spans="1:12">
      <c r="A12" s="216" t="s">
        <v>134</v>
      </c>
      <c r="B12" s="216"/>
      <c r="C12" s="216"/>
      <c r="D12" s="216" t="s">
        <v>135</v>
      </c>
      <c r="E12" s="207">
        <v>40000</v>
      </c>
      <c r="F12" s="207">
        <v>0</v>
      </c>
      <c r="G12" s="207">
        <v>0</v>
      </c>
      <c r="H12" s="207">
        <v>0</v>
      </c>
      <c r="I12" s="207"/>
      <c r="J12" s="207">
        <v>0</v>
      </c>
      <c r="K12" s="207">
        <v>0</v>
      </c>
      <c r="L12" s="207">
        <v>40000</v>
      </c>
    </row>
    <row r="13" ht="19.5" customHeight="1" spans="1:12">
      <c r="A13" s="216" t="s">
        <v>136</v>
      </c>
      <c r="B13" s="216"/>
      <c r="C13" s="216"/>
      <c r="D13" s="216" t="s">
        <v>137</v>
      </c>
      <c r="E13" s="207">
        <v>145500</v>
      </c>
      <c r="F13" s="207">
        <v>145500</v>
      </c>
      <c r="G13" s="207">
        <v>0</v>
      </c>
      <c r="H13" s="207">
        <v>0</v>
      </c>
      <c r="I13" s="207"/>
      <c r="J13" s="207">
        <v>0</v>
      </c>
      <c r="K13" s="207">
        <v>0</v>
      </c>
      <c r="L13" s="207">
        <v>0</v>
      </c>
    </row>
    <row r="14" ht="19.5" customHeight="1" spans="1:12">
      <c r="A14" s="216" t="s">
        <v>138</v>
      </c>
      <c r="B14" s="216"/>
      <c r="C14" s="216"/>
      <c r="D14" s="216" t="s">
        <v>139</v>
      </c>
      <c r="E14" s="207">
        <v>227739.53</v>
      </c>
      <c r="F14" s="207">
        <v>227739.53</v>
      </c>
      <c r="G14" s="207">
        <v>0</v>
      </c>
      <c r="H14" s="207">
        <v>0</v>
      </c>
      <c r="I14" s="207"/>
      <c r="J14" s="207">
        <v>0</v>
      </c>
      <c r="K14" s="207">
        <v>0</v>
      </c>
      <c r="L14" s="207">
        <v>0</v>
      </c>
    </row>
    <row r="15" ht="19.5" customHeight="1" spans="1:12">
      <c r="A15" s="216" t="s">
        <v>140</v>
      </c>
      <c r="B15" s="216"/>
      <c r="C15" s="216"/>
      <c r="D15" s="216" t="s">
        <v>141</v>
      </c>
      <c r="E15" s="207">
        <v>903753.42</v>
      </c>
      <c r="F15" s="207">
        <v>882464.18</v>
      </c>
      <c r="G15" s="207">
        <v>0</v>
      </c>
      <c r="H15" s="207">
        <v>0</v>
      </c>
      <c r="I15" s="207"/>
      <c r="J15" s="207">
        <v>0</v>
      </c>
      <c r="K15" s="207">
        <v>0</v>
      </c>
      <c r="L15" s="207">
        <v>21289.24</v>
      </c>
    </row>
    <row r="16" ht="19.5" customHeight="1" spans="1:12">
      <c r="A16" s="216" t="s">
        <v>142</v>
      </c>
      <c r="B16" s="216"/>
      <c r="C16" s="216"/>
      <c r="D16" s="216" t="s">
        <v>143</v>
      </c>
      <c r="E16" s="207">
        <v>581988.16</v>
      </c>
      <c r="F16" s="207">
        <v>581988.16</v>
      </c>
      <c r="G16" s="207">
        <v>0</v>
      </c>
      <c r="H16" s="207">
        <v>0</v>
      </c>
      <c r="I16" s="207"/>
      <c r="J16" s="207">
        <v>0</v>
      </c>
      <c r="K16" s="207">
        <v>0</v>
      </c>
      <c r="L16" s="207">
        <v>0</v>
      </c>
    </row>
    <row r="17" ht="19.5" customHeight="1" spans="1:12">
      <c r="A17" s="216" t="s">
        <v>144</v>
      </c>
      <c r="B17" s="216"/>
      <c r="C17" s="216"/>
      <c r="D17" s="216" t="s">
        <v>145</v>
      </c>
      <c r="E17" s="207">
        <v>154059.96</v>
      </c>
      <c r="F17" s="207">
        <v>154059.96</v>
      </c>
      <c r="G17" s="207">
        <v>0</v>
      </c>
      <c r="H17" s="207">
        <v>0</v>
      </c>
      <c r="I17" s="207"/>
      <c r="J17" s="207">
        <v>0</v>
      </c>
      <c r="K17" s="207">
        <v>0</v>
      </c>
      <c r="L17" s="207">
        <v>0</v>
      </c>
    </row>
    <row r="18" ht="19.5" customHeight="1" spans="1:12">
      <c r="A18" s="216" t="s">
        <v>146</v>
      </c>
      <c r="B18" s="216"/>
      <c r="C18" s="216"/>
      <c r="D18" s="216" t="s">
        <v>147</v>
      </c>
      <c r="E18" s="207">
        <v>27354.69</v>
      </c>
      <c r="F18" s="207">
        <v>27354.69</v>
      </c>
      <c r="G18" s="207">
        <v>0</v>
      </c>
      <c r="H18" s="207">
        <v>0</v>
      </c>
      <c r="I18" s="207"/>
      <c r="J18" s="207">
        <v>0</v>
      </c>
      <c r="K18" s="207">
        <v>0</v>
      </c>
      <c r="L18" s="207">
        <v>0</v>
      </c>
    </row>
    <row r="19" ht="19.5" customHeight="1" spans="1:12">
      <c r="A19" s="216" t="s">
        <v>148</v>
      </c>
      <c r="B19" s="216"/>
      <c r="C19" s="216"/>
      <c r="D19" s="216" t="s">
        <v>149</v>
      </c>
      <c r="E19" s="207">
        <v>8268</v>
      </c>
      <c r="F19" s="207">
        <v>8268</v>
      </c>
      <c r="G19" s="207">
        <v>0</v>
      </c>
      <c r="H19" s="207">
        <v>0</v>
      </c>
      <c r="I19" s="207"/>
      <c r="J19" s="207">
        <v>0</v>
      </c>
      <c r="K19" s="207">
        <v>0</v>
      </c>
      <c r="L19" s="207">
        <v>0</v>
      </c>
    </row>
    <row r="20" ht="19.5" customHeight="1" spans="1:12">
      <c r="A20" s="216" t="s">
        <v>150</v>
      </c>
      <c r="B20" s="216"/>
      <c r="C20" s="216"/>
      <c r="D20" s="216" t="s">
        <v>151</v>
      </c>
      <c r="E20" s="207">
        <v>321859.11</v>
      </c>
      <c r="F20" s="207">
        <v>321859.11</v>
      </c>
      <c r="G20" s="207">
        <v>0</v>
      </c>
      <c r="H20" s="207">
        <v>0</v>
      </c>
      <c r="I20" s="207"/>
      <c r="J20" s="207">
        <v>0</v>
      </c>
      <c r="K20" s="207">
        <v>0</v>
      </c>
      <c r="L20" s="207">
        <v>0</v>
      </c>
    </row>
    <row r="21" ht="19.5" customHeight="1" spans="1:12">
      <c r="A21" s="216" t="s">
        <v>152</v>
      </c>
      <c r="B21" s="216"/>
      <c r="C21" s="216"/>
      <c r="D21" s="216" t="s">
        <v>153</v>
      </c>
      <c r="E21" s="207">
        <v>248888.9</v>
      </c>
      <c r="F21" s="207">
        <v>248888.9</v>
      </c>
      <c r="G21" s="207">
        <v>0</v>
      </c>
      <c r="H21" s="207">
        <v>0</v>
      </c>
      <c r="I21" s="207"/>
      <c r="J21" s="207">
        <v>0</v>
      </c>
      <c r="K21" s="207">
        <v>0</v>
      </c>
      <c r="L21" s="207">
        <v>0</v>
      </c>
    </row>
    <row r="22" ht="19.5" customHeight="1" spans="1:12">
      <c r="A22" s="216" t="s">
        <v>154</v>
      </c>
      <c r="B22" s="216"/>
      <c r="C22" s="216"/>
      <c r="D22" s="216" t="s">
        <v>155</v>
      </c>
      <c r="E22" s="207">
        <v>27949.75</v>
      </c>
      <c r="F22" s="207">
        <v>27949.75</v>
      </c>
      <c r="G22" s="207">
        <v>0</v>
      </c>
      <c r="H22" s="207">
        <v>0</v>
      </c>
      <c r="I22" s="207"/>
      <c r="J22" s="207">
        <v>0</v>
      </c>
      <c r="K22" s="207">
        <v>0</v>
      </c>
      <c r="L22" s="207">
        <v>0</v>
      </c>
    </row>
    <row r="23" ht="19.5" customHeight="1" spans="1:12">
      <c r="A23" s="216" t="s">
        <v>156</v>
      </c>
      <c r="B23" s="216"/>
      <c r="C23" s="216"/>
      <c r="D23" s="216" t="s">
        <v>157</v>
      </c>
      <c r="E23" s="207">
        <v>487097</v>
      </c>
      <c r="F23" s="207">
        <v>487097</v>
      </c>
      <c r="G23" s="207">
        <v>0</v>
      </c>
      <c r="H23" s="207">
        <v>0</v>
      </c>
      <c r="I23" s="207"/>
      <c r="J23" s="207">
        <v>0</v>
      </c>
      <c r="K23" s="207">
        <v>0</v>
      </c>
      <c r="L23" s="207">
        <v>0</v>
      </c>
    </row>
    <row r="24" ht="19.5" customHeight="1" spans="1:12">
      <c r="A24" s="216" t="s">
        <v>158</v>
      </c>
      <c r="B24" s="216"/>
      <c r="C24" s="216"/>
      <c r="D24" s="216"/>
      <c r="E24" s="216"/>
      <c r="F24" s="216"/>
      <c r="G24" s="216"/>
      <c r="H24" s="216"/>
      <c r="I24" s="216"/>
      <c r="J24" s="216"/>
      <c r="K24" s="216"/>
      <c r="L24" s="216"/>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3.25" customWidth="1"/>
    <col min="4" max="4" width="32.75" customWidth="1"/>
    <col min="5" max="10" width="18.75" customWidth="1"/>
  </cols>
  <sheetData>
    <row r="1" ht="27" spans="1:10">
      <c r="F1" s="215" t="s">
        <v>159</v>
      </c>
    </row>
    <row r="2" ht="14.25" spans="1:10">
      <c r="J2" s="199" t="s">
        <v>160</v>
      </c>
    </row>
    <row r="3" ht="14.25" spans="1:10">
      <c r="A3" s="199" t="s">
        <v>2</v>
      </c>
      <c r="J3" s="199" t="s">
        <v>3</v>
      </c>
    </row>
    <row r="4" ht="19.5" customHeight="1" spans="1:10">
      <c r="A4" s="200" t="s">
        <v>6</v>
      </c>
      <c r="B4" s="200"/>
      <c r="C4" s="200"/>
      <c r="D4" s="200"/>
      <c r="E4" s="210" t="s">
        <v>99</v>
      </c>
      <c r="F4" s="210" t="s">
        <v>161</v>
      </c>
      <c r="G4" s="210" t="s">
        <v>162</v>
      </c>
      <c r="H4" s="210" t="s">
        <v>163</v>
      </c>
      <c r="I4" s="210" t="s">
        <v>164</v>
      </c>
      <c r="J4" s="210" t="s">
        <v>165</v>
      </c>
    </row>
    <row r="5" ht="19.5" customHeight="1" spans="1:10">
      <c r="A5" s="210" t="s">
        <v>122</v>
      </c>
      <c r="B5" s="210"/>
      <c r="C5" s="210"/>
      <c r="D5" s="200" t="s">
        <v>123</v>
      </c>
      <c r="E5" s="210"/>
      <c r="F5" s="210"/>
      <c r="G5" s="210"/>
      <c r="H5" s="210"/>
      <c r="I5" s="210"/>
      <c r="J5" s="210"/>
    </row>
    <row r="6" ht="19.5" customHeight="1" spans="1:10">
      <c r="A6" s="210"/>
      <c r="B6" s="210"/>
      <c r="C6" s="210"/>
      <c r="D6" s="200"/>
      <c r="E6" s="210"/>
      <c r="F6" s="210"/>
      <c r="G6" s="210"/>
      <c r="H6" s="210"/>
      <c r="I6" s="210"/>
      <c r="J6" s="210"/>
    </row>
    <row r="7" ht="19.5" customHeight="1" spans="1:10">
      <c r="A7" s="210"/>
      <c r="B7" s="210"/>
      <c r="C7" s="210"/>
      <c r="D7" s="200"/>
      <c r="E7" s="210"/>
      <c r="F7" s="210"/>
      <c r="G7" s="210"/>
      <c r="H7" s="210"/>
      <c r="I7" s="210"/>
      <c r="J7" s="210"/>
    </row>
    <row r="8" ht="19.5" customHeight="1" spans="1:10">
      <c r="A8" s="200" t="s">
        <v>126</v>
      </c>
      <c r="B8" s="200" t="s">
        <v>127</v>
      </c>
      <c r="C8" s="200" t="s">
        <v>128</v>
      </c>
      <c r="D8" s="200" t="s">
        <v>10</v>
      </c>
      <c r="E8" s="210" t="s">
        <v>11</v>
      </c>
      <c r="F8" s="210" t="s">
        <v>12</v>
      </c>
      <c r="G8" s="210" t="s">
        <v>20</v>
      </c>
      <c r="H8" s="210" t="s">
        <v>24</v>
      </c>
      <c r="I8" s="210" t="s">
        <v>28</v>
      </c>
      <c r="J8" s="210" t="s">
        <v>32</v>
      </c>
    </row>
    <row r="9" ht="19.5" customHeight="1" spans="1:10">
      <c r="A9" s="200"/>
      <c r="B9" s="200"/>
      <c r="C9" s="200"/>
      <c r="D9" s="200" t="s">
        <v>129</v>
      </c>
      <c r="E9" s="207">
        <v>9204961.18</v>
      </c>
      <c r="F9" s="207">
        <v>7075122.33</v>
      </c>
      <c r="G9" s="207">
        <v>2129838.85</v>
      </c>
      <c r="H9" s="207"/>
      <c r="I9" s="207"/>
      <c r="J9" s="207"/>
    </row>
    <row r="10" ht="19.5" customHeight="1" spans="1:10">
      <c r="A10" s="216" t="s">
        <v>130</v>
      </c>
      <c r="B10" s="216"/>
      <c r="C10" s="216"/>
      <c r="D10" s="216" t="s">
        <v>131</v>
      </c>
      <c r="E10" s="207">
        <v>5878771.81</v>
      </c>
      <c r="F10" s="207">
        <v>5245009.35</v>
      </c>
      <c r="G10" s="207">
        <v>633762.46</v>
      </c>
      <c r="H10" s="207"/>
      <c r="I10" s="207"/>
      <c r="J10" s="207"/>
    </row>
    <row r="11" ht="19.5" customHeight="1" spans="1:10">
      <c r="A11" s="216" t="s">
        <v>166</v>
      </c>
      <c r="B11" s="216"/>
      <c r="C11" s="216"/>
      <c r="D11" s="216" t="s">
        <v>167</v>
      </c>
      <c r="E11" s="207">
        <v>3000</v>
      </c>
      <c r="F11" s="207"/>
      <c r="G11" s="207">
        <v>3000</v>
      </c>
      <c r="H11" s="207"/>
      <c r="I11" s="207"/>
      <c r="J11" s="207"/>
    </row>
    <row r="12" ht="19.5" customHeight="1" spans="1:10">
      <c r="A12" s="216" t="s">
        <v>132</v>
      </c>
      <c r="B12" s="216"/>
      <c r="C12" s="216"/>
      <c r="D12" s="216" t="s">
        <v>133</v>
      </c>
      <c r="E12" s="207">
        <v>60000</v>
      </c>
      <c r="F12" s="207"/>
      <c r="G12" s="207">
        <v>60000</v>
      </c>
      <c r="H12" s="207"/>
      <c r="I12" s="207"/>
      <c r="J12" s="207"/>
    </row>
    <row r="13" ht="19.5" customHeight="1" spans="1:10">
      <c r="A13" s="216" t="s">
        <v>134</v>
      </c>
      <c r="B13" s="216"/>
      <c r="C13" s="216"/>
      <c r="D13" s="216" t="s">
        <v>135</v>
      </c>
      <c r="E13" s="207">
        <v>40000</v>
      </c>
      <c r="F13" s="207"/>
      <c r="G13" s="207">
        <v>40000</v>
      </c>
      <c r="H13" s="207"/>
      <c r="I13" s="207"/>
      <c r="J13" s="207"/>
    </row>
    <row r="14" ht="19.5" customHeight="1" spans="1:10">
      <c r="A14" s="216" t="s">
        <v>136</v>
      </c>
      <c r="B14" s="216"/>
      <c r="C14" s="216"/>
      <c r="D14" s="216" t="s">
        <v>137</v>
      </c>
      <c r="E14" s="207">
        <v>145500</v>
      </c>
      <c r="F14" s="207"/>
      <c r="G14" s="207">
        <v>145500</v>
      </c>
      <c r="H14" s="207"/>
      <c r="I14" s="207"/>
      <c r="J14" s="207"/>
    </row>
    <row r="15" ht="19.5" customHeight="1" spans="1:10">
      <c r="A15" s="216" t="s">
        <v>138</v>
      </c>
      <c r="B15" s="216"/>
      <c r="C15" s="216"/>
      <c r="D15" s="216" t="s">
        <v>139</v>
      </c>
      <c r="E15" s="207">
        <v>227739.53</v>
      </c>
      <c r="F15" s="207"/>
      <c r="G15" s="207">
        <v>227739.53</v>
      </c>
      <c r="H15" s="207"/>
      <c r="I15" s="207"/>
      <c r="J15" s="207"/>
    </row>
    <row r="16" ht="19.5" customHeight="1" spans="1:10">
      <c r="A16" s="216" t="s">
        <v>140</v>
      </c>
      <c r="B16" s="216"/>
      <c r="C16" s="216"/>
      <c r="D16" s="216" t="s">
        <v>141</v>
      </c>
      <c r="E16" s="207">
        <v>992482.17</v>
      </c>
      <c r="F16" s="207"/>
      <c r="G16" s="207">
        <v>992482.17</v>
      </c>
      <c r="H16" s="207"/>
      <c r="I16" s="207"/>
      <c r="J16" s="207"/>
    </row>
    <row r="17" ht="19.5" customHeight="1" spans="1:10">
      <c r="A17" s="216" t="s">
        <v>142</v>
      </c>
      <c r="B17" s="216"/>
      <c r="C17" s="216"/>
      <c r="D17" s="216" t="s">
        <v>143</v>
      </c>
      <c r="E17" s="207">
        <v>581988.16</v>
      </c>
      <c r="F17" s="207">
        <v>581988.16</v>
      </c>
      <c r="G17" s="207"/>
      <c r="H17" s="207"/>
      <c r="I17" s="207"/>
      <c r="J17" s="207"/>
    </row>
    <row r="18" ht="19.5" customHeight="1" spans="1:10">
      <c r="A18" s="216" t="s">
        <v>144</v>
      </c>
      <c r="B18" s="216"/>
      <c r="C18" s="216"/>
      <c r="D18" s="216" t="s">
        <v>145</v>
      </c>
      <c r="E18" s="207">
        <v>154059.96</v>
      </c>
      <c r="F18" s="207">
        <v>154059.96</v>
      </c>
      <c r="G18" s="207"/>
      <c r="H18" s="207"/>
      <c r="I18" s="207"/>
      <c r="J18" s="207"/>
    </row>
    <row r="19" ht="19.5" customHeight="1" spans="1:10">
      <c r="A19" s="216" t="s">
        <v>146</v>
      </c>
      <c r="B19" s="216"/>
      <c r="C19" s="216"/>
      <c r="D19" s="216" t="s">
        <v>147</v>
      </c>
      <c r="E19" s="207">
        <v>27354.69</v>
      </c>
      <c r="F19" s="207"/>
      <c r="G19" s="207">
        <v>27354.69</v>
      </c>
      <c r="H19" s="207"/>
      <c r="I19" s="207"/>
      <c r="J19" s="207"/>
    </row>
    <row r="20" ht="19.5" customHeight="1" spans="1:10">
      <c r="A20" s="216" t="s">
        <v>148</v>
      </c>
      <c r="B20" s="216"/>
      <c r="C20" s="216"/>
      <c r="D20" s="216" t="s">
        <v>149</v>
      </c>
      <c r="E20" s="207">
        <v>8268</v>
      </c>
      <c r="F20" s="207">
        <v>8268</v>
      </c>
      <c r="G20" s="207"/>
      <c r="H20" s="207"/>
      <c r="I20" s="207"/>
      <c r="J20" s="207"/>
    </row>
    <row r="21" ht="19.5" customHeight="1" spans="1:10">
      <c r="A21" s="216" t="s">
        <v>150</v>
      </c>
      <c r="B21" s="216"/>
      <c r="C21" s="216"/>
      <c r="D21" s="216" t="s">
        <v>151</v>
      </c>
      <c r="E21" s="207">
        <v>321859.11</v>
      </c>
      <c r="F21" s="207">
        <v>321859.11</v>
      </c>
      <c r="G21" s="207"/>
      <c r="H21" s="207"/>
      <c r="I21" s="207"/>
      <c r="J21" s="207"/>
    </row>
    <row r="22" ht="19.5" customHeight="1" spans="1:10">
      <c r="A22" s="216" t="s">
        <v>152</v>
      </c>
      <c r="B22" s="216"/>
      <c r="C22" s="216"/>
      <c r="D22" s="216" t="s">
        <v>153</v>
      </c>
      <c r="E22" s="207">
        <v>248891</v>
      </c>
      <c r="F22" s="207">
        <v>248891</v>
      </c>
      <c r="G22" s="207"/>
      <c r="H22" s="207"/>
      <c r="I22" s="207"/>
      <c r="J22" s="207"/>
    </row>
    <row r="23" ht="19.5" customHeight="1" spans="1:10">
      <c r="A23" s="216" t="s">
        <v>154</v>
      </c>
      <c r="B23" s="216"/>
      <c r="C23" s="216"/>
      <c r="D23" s="216" t="s">
        <v>155</v>
      </c>
      <c r="E23" s="207">
        <v>27949.75</v>
      </c>
      <c r="F23" s="207">
        <v>27949.75</v>
      </c>
      <c r="G23" s="207"/>
      <c r="H23" s="207"/>
      <c r="I23" s="207"/>
      <c r="J23" s="207"/>
    </row>
    <row r="24" ht="19.5" customHeight="1" spans="1:10">
      <c r="A24" s="216" t="s">
        <v>156</v>
      </c>
      <c r="B24" s="216"/>
      <c r="C24" s="216"/>
      <c r="D24" s="216" t="s">
        <v>157</v>
      </c>
      <c r="E24" s="207">
        <v>487097</v>
      </c>
      <c r="F24" s="207">
        <v>487097</v>
      </c>
      <c r="G24" s="207"/>
      <c r="H24" s="207"/>
      <c r="I24" s="207"/>
      <c r="J24" s="207"/>
    </row>
    <row r="25" ht="19.5" customHeight="1" spans="1:10">
      <c r="A25" s="216" t="s">
        <v>168</v>
      </c>
      <c r="B25" s="216"/>
      <c r="C25" s="216"/>
      <c r="D25" s="216"/>
      <c r="E25" s="216"/>
      <c r="F25" s="216"/>
      <c r="G25" s="216"/>
      <c r="H25" s="216"/>
      <c r="I25" s="216"/>
      <c r="J25" s="216"/>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G26" sqref="G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15" t="s">
        <v>169</v>
      </c>
    </row>
    <row r="2" ht="14.25" spans="1:9">
      <c r="I2" s="199" t="s">
        <v>170</v>
      </c>
    </row>
    <row r="3" ht="14.25" spans="1:9">
      <c r="A3" s="199" t="s">
        <v>2</v>
      </c>
      <c r="I3" s="199" t="s">
        <v>3</v>
      </c>
    </row>
    <row r="4" ht="19.5" customHeight="1" spans="1:9">
      <c r="A4" s="200" t="s">
        <v>171</v>
      </c>
      <c r="B4" s="200"/>
      <c r="C4" s="200"/>
      <c r="D4" s="200" t="s">
        <v>172</v>
      </c>
      <c r="E4" s="200"/>
      <c r="F4" s="200"/>
      <c r="G4" s="200"/>
      <c r="H4" s="200"/>
      <c r="I4" s="200"/>
    </row>
    <row r="5" ht="19.5" customHeight="1" spans="1:9">
      <c r="A5" s="210" t="s">
        <v>173</v>
      </c>
      <c r="B5" s="210" t="s">
        <v>7</v>
      </c>
      <c r="C5" s="210" t="s">
        <v>174</v>
      </c>
      <c r="D5" s="210" t="s">
        <v>175</v>
      </c>
      <c r="E5" s="210" t="s">
        <v>7</v>
      </c>
      <c r="F5" s="200" t="s">
        <v>129</v>
      </c>
      <c r="G5" s="210" t="s">
        <v>176</v>
      </c>
      <c r="H5" s="210" t="s">
        <v>177</v>
      </c>
      <c r="I5" s="210" t="s">
        <v>178</v>
      </c>
    </row>
    <row r="6" ht="19.5" customHeight="1" spans="1:9">
      <c r="A6" s="210"/>
      <c r="B6" s="210"/>
      <c r="C6" s="210"/>
      <c r="D6" s="210"/>
      <c r="E6" s="210"/>
      <c r="F6" s="200" t="s">
        <v>124</v>
      </c>
      <c r="G6" s="210" t="s">
        <v>176</v>
      </c>
      <c r="H6" s="210"/>
      <c r="I6" s="210"/>
    </row>
    <row r="7" ht="19.5" customHeight="1" spans="1:9">
      <c r="A7" s="200" t="s">
        <v>179</v>
      </c>
      <c r="B7" s="200"/>
      <c r="C7" s="200" t="s">
        <v>11</v>
      </c>
      <c r="D7" s="200" t="s">
        <v>179</v>
      </c>
      <c r="E7" s="200"/>
      <c r="F7" s="200" t="s">
        <v>12</v>
      </c>
      <c r="G7" s="200" t="s">
        <v>20</v>
      </c>
      <c r="H7" s="200" t="s">
        <v>24</v>
      </c>
      <c r="I7" s="200" t="s">
        <v>28</v>
      </c>
    </row>
    <row r="8" ht="19.5" customHeight="1" spans="1:9">
      <c r="A8" s="201" t="s">
        <v>180</v>
      </c>
      <c r="B8" s="200" t="s">
        <v>11</v>
      </c>
      <c r="C8" s="207">
        <v>9051941.09</v>
      </c>
      <c r="D8" s="201" t="s">
        <v>14</v>
      </c>
      <c r="E8" s="200" t="s">
        <v>22</v>
      </c>
      <c r="F8" s="207"/>
      <c r="G8" s="207"/>
      <c r="H8" s="207"/>
      <c r="I8" s="207"/>
    </row>
    <row r="9" ht="19.5" customHeight="1" spans="1:9">
      <c r="A9" s="201" t="s">
        <v>181</v>
      </c>
      <c r="B9" s="200" t="s">
        <v>12</v>
      </c>
      <c r="C9" s="207"/>
      <c r="D9" s="201" t="s">
        <v>17</v>
      </c>
      <c r="E9" s="200" t="s">
        <v>26</v>
      </c>
      <c r="F9" s="207"/>
      <c r="G9" s="207"/>
      <c r="H9" s="207"/>
      <c r="I9" s="207"/>
    </row>
    <row r="10" ht="19.5" customHeight="1" spans="1:9">
      <c r="A10" s="201" t="s">
        <v>182</v>
      </c>
      <c r="B10" s="200" t="s">
        <v>20</v>
      </c>
      <c r="C10" s="207"/>
      <c r="D10" s="201" t="s">
        <v>21</v>
      </c>
      <c r="E10" s="200" t="s">
        <v>30</v>
      </c>
      <c r="F10" s="207"/>
      <c r="G10" s="207"/>
      <c r="H10" s="207"/>
      <c r="I10" s="207"/>
    </row>
    <row r="11" ht="19.5" customHeight="1" spans="1:9">
      <c r="A11" s="201"/>
      <c r="B11" s="200" t="s">
        <v>24</v>
      </c>
      <c r="C11" s="220"/>
      <c r="D11" s="201" t="s">
        <v>25</v>
      </c>
      <c r="E11" s="200" t="s">
        <v>34</v>
      </c>
      <c r="F11" s="207">
        <v>7197475.52</v>
      </c>
      <c r="G11" s="207">
        <v>7197475.52</v>
      </c>
      <c r="H11" s="207"/>
      <c r="I11" s="207"/>
    </row>
    <row r="12" ht="19.5" customHeight="1" spans="1:9">
      <c r="A12" s="201"/>
      <c r="B12" s="200" t="s">
        <v>28</v>
      </c>
      <c r="C12" s="220"/>
      <c r="D12" s="201" t="s">
        <v>29</v>
      </c>
      <c r="E12" s="200" t="s">
        <v>38</v>
      </c>
      <c r="F12" s="207"/>
      <c r="G12" s="207"/>
      <c r="H12" s="207"/>
      <c r="I12" s="207"/>
    </row>
    <row r="13" ht="19.5" customHeight="1" spans="1:9">
      <c r="A13" s="201"/>
      <c r="B13" s="200" t="s">
        <v>32</v>
      </c>
      <c r="C13" s="220"/>
      <c r="D13" s="201" t="s">
        <v>33</v>
      </c>
      <c r="E13" s="200" t="s">
        <v>42</v>
      </c>
      <c r="F13" s="207"/>
      <c r="G13" s="207"/>
      <c r="H13" s="207"/>
      <c r="I13" s="207"/>
    </row>
    <row r="14" ht="19.5" customHeight="1" spans="1:9">
      <c r="A14" s="201"/>
      <c r="B14" s="200" t="s">
        <v>36</v>
      </c>
      <c r="C14" s="220"/>
      <c r="D14" s="201" t="s">
        <v>37</v>
      </c>
      <c r="E14" s="200" t="s">
        <v>45</v>
      </c>
      <c r="F14" s="207"/>
      <c r="G14" s="207"/>
      <c r="H14" s="207"/>
      <c r="I14" s="207"/>
    </row>
    <row r="15" ht="19.5" customHeight="1" spans="1:9">
      <c r="A15" s="201"/>
      <c r="B15" s="200" t="s">
        <v>40</v>
      </c>
      <c r="C15" s="220"/>
      <c r="D15" s="201" t="s">
        <v>41</v>
      </c>
      <c r="E15" s="200" t="s">
        <v>48</v>
      </c>
      <c r="F15" s="207">
        <v>771670.81</v>
      </c>
      <c r="G15" s="207">
        <v>771670.81</v>
      </c>
      <c r="H15" s="207"/>
      <c r="I15" s="207"/>
    </row>
    <row r="16" ht="19.5" customHeight="1" spans="1:9">
      <c r="A16" s="201"/>
      <c r="B16" s="200" t="s">
        <v>43</v>
      </c>
      <c r="C16" s="220"/>
      <c r="D16" s="201" t="s">
        <v>44</v>
      </c>
      <c r="E16" s="200" t="s">
        <v>51</v>
      </c>
      <c r="F16" s="207">
        <v>598699.86</v>
      </c>
      <c r="G16" s="207">
        <v>598699.86</v>
      </c>
      <c r="H16" s="207"/>
      <c r="I16" s="207"/>
    </row>
    <row r="17" ht="19.5" customHeight="1" spans="1:9">
      <c r="A17" s="201"/>
      <c r="B17" s="200" t="s">
        <v>46</v>
      </c>
      <c r="C17" s="220"/>
      <c r="D17" s="201" t="s">
        <v>47</v>
      </c>
      <c r="E17" s="200" t="s">
        <v>54</v>
      </c>
      <c r="F17" s="207"/>
      <c r="G17" s="207"/>
      <c r="H17" s="207"/>
      <c r="I17" s="207"/>
    </row>
    <row r="18" ht="19.5" customHeight="1" spans="1:9">
      <c r="A18" s="201"/>
      <c r="B18" s="200" t="s">
        <v>49</v>
      </c>
      <c r="C18" s="220"/>
      <c r="D18" s="201" t="s">
        <v>50</v>
      </c>
      <c r="E18" s="200" t="s">
        <v>57</v>
      </c>
      <c r="F18" s="207"/>
      <c r="G18" s="207"/>
      <c r="H18" s="207"/>
      <c r="I18" s="207"/>
    </row>
    <row r="19" ht="19.5" customHeight="1" spans="1:9">
      <c r="A19" s="201"/>
      <c r="B19" s="200" t="s">
        <v>52</v>
      </c>
      <c r="C19" s="220"/>
      <c r="D19" s="201" t="s">
        <v>53</v>
      </c>
      <c r="E19" s="200" t="s">
        <v>60</v>
      </c>
      <c r="F19" s="207"/>
      <c r="G19" s="207"/>
      <c r="H19" s="207"/>
      <c r="I19" s="207"/>
    </row>
    <row r="20" ht="19.5" customHeight="1" spans="1:9">
      <c r="A20" s="201"/>
      <c r="B20" s="200" t="s">
        <v>55</v>
      </c>
      <c r="C20" s="220"/>
      <c r="D20" s="201" t="s">
        <v>56</v>
      </c>
      <c r="E20" s="200" t="s">
        <v>63</v>
      </c>
      <c r="F20" s="207"/>
      <c r="G20" s="207"/>
      <c r="H20" s="207"/>
      <c r="I20" s="207"/>
    </row>
    <row r="21" ht="19.5" customHeight="1" spans="1:9">
      <c r="A21" s="201"/>
      <c r="B21" s="200" t="s">
        <v>58</v>
      </c>
      <c r="C21" s="220"/>
      <c r="D21" s="201" t="s">
        <v>59</v>
      </c>
      <c r="E21" s="200" t="s">
        <v>66</v>
      </c>
      <c r="F21" s="207"/>
      <c r="G21" s="207"/>
      <c r="H21" s="207"/>
      <c r="I21" s="207"/>
    </row>
    <row r="22" ht="19.5" customHeight="1" spans="1:9">
      <c r="A22" s="201"/>
      <c r="B22" s="200" t="s">
        <v>61</v>
      </c>
      <c r="C22" s="220"/>
      <c r="D22" s="201" t="s">
        <v>62</v>
      </c>
      <c r="E22" s="200" t="s">
        <v>69</v>
      </c>
      <c r="F22" s="207"/>
      <c r="G22" s="207"/>
      <c r="H22" s="207"/>
      <c r="I22" s="207"/>
    </row>
    <row r="23" ht="19.5" customHeight="1" spans="1:9">
      <c r="A23" s="201"/>
      <c r="B23" s="200" t="s">
        <v>64</v>
      </c>
      <c r="C23" s="220"/>
      <c r="D23" s="201" t="s">
        <v>65</v>
      </c>
      <c r="E23" s="200" t="s">
        <v>72</v>
      </c>
      <c r="F23" s="207"/>
      <c r="G23" s="207"/>
      <c r="H23" s="207"/>
      <c r="I23" s="207"/>
    </row>
    <row r="24" ht="19.5" customHeight="1" spans="1:9">
      <c r="A24" s="201"/>
      <c r="B24" s="200" t="s">
        <v>67</v>
      </c>
      <c r="C24" s="220"/>
      <c r="D24" s="201" t="s">
        <v>68</v>
      </c>
      <c r="E24" s="200" t="s">
        <v>75</v>
      </c>
      <c r="F24" s="207"/>
      <c r="G24" s="207"/>
      <c r="H24" s="207"/>
      <c r="I24" s="207"/>
    </row>
    <row r="25" ht="19.5" customHeight="1" spans="1:9">
      <c r="A25" s="201"/>
      <c r="B25" s="200" t="s">
        <v>70</v>
      </c>
      <c r="C25" s="220"/>
      <c r="D25" s="201" t="s">
        <v>71</v>
      </c>
      <c r="E25" s="200" t="s">
        <v>78</v>
      </c>
      <c r="F25" s="207"/>
      <c r="G25" s="207"/>
      <c r="H25" s="207"/>
      <c r="I25" s="207"/>
    </row>
    <row r="26" ht="19.5" customHeight="1" spans="1:9">
      <c r="A26" s="201"/>
      <c r="B26" s="200" t="s">
        <v>73</v>
      </c>
      <c r="C26" s="220"/>
      <c r="D26" s="201" t="s">
        <v>74</v>
      </c>
      <c r="E26" s="200" t="s">
        <v>81</v>
      </c>
      <c r="F26" s="207">
        <v>487097</v>
      </c>
      <c r="G26" s="207">
        <v>487097</v>
      </c>
      <c r="H26" s="207"/>
      <c r="I26" s="207"/>
    </row>
    <row r="27" ht="19.5" customHeight="1" spans="1:9">
      <c r="A27" s="201"/>
      <c r="B27" s="200" t="s">
        <v>76</v>
      </c>
      <c r="C27" s="220"/>
      <c r="D27" s="201" t="s">
        <v>77</v>
      </c>
      <c r="E27" s="200" t="s">
        <v>84</v>
      </c>
      <c r="F27" s="207"/>
      <c r="G27" s="207"/>
      <c r="H27" s="207"/>
      <c r="I27" s="207"/>
    </row>
    <row r="28" ht="19.5" customHeight="1" spans="1:9">
      <c r="A28" s="201"/>
      <c r="B28" s="200" t="s">
        <v>79</v>
      </c>
      <c r="C28" s="220"/>
      <c r="D28" s="201" t="s">
        <v>80</v>
      </c>
      <c r="E28" s="200" t="s">
        <v>87</v>
      </c>
      <c r="F28" s="207"/>
      <c r="G28" s="207"/>
      <c r="H28" s="207"/>
      <c r="I28" s="207"/>
    </row>
    <row r="29" ht="19.5" customHeight="1" spans="1:9">
      <c r="A29" s="201"/>
      <c r="B29" s="200" t="s">
        <v>82</v>
      </c>
      <c r="C29" s="220"/>
      <c r="D29" s="201" t="s">
        <v>83</v>
      </c>
      <c r="E29" s="200" t="s">
        <v>90</v>
      </c>
      <c r="F29" s="207"/>
      <c r="G29" s="207"/>
      <c r="H29" s="207"/>
      <c r="I29" s="207"/>
    </row>
    <row r="30" ht="19.5" customHeight="1" spans="1:9">
      <c r="A30" s="201"/>
      <c r="B30" s="200" t="s">
        <v>85</v>
      </c>
      <c r="C30" s="220"/>
      <c r="D30" s="201" t="s">
        <v>86</v>
      </c>
      <c r="E30" s="200" t="s">
        <v>93</v>
      </c>
      <c r="F30" s="207"/>
      <c r="G30" s="207"/>
      <c r="H30" s="207"/>
      <c r="I30" s="207"/>
    </row>
    <row r="31" ht="19.5" customHeight="1" spans="1:9">
      <c r="A31" s="201"/>
      <c r="B31" s="200" t="s">
        <v>88</v>
      </c>
      <c r="C31" s="220"/>
      <c r="D31" s="201" t="s">
        <v>89</v>
      </c>
      <c r="E31" s="200" t="s">
        <v>96</v>
      </c>
      <c r="F31" s="207"/>
      <c r="G31" s="207"/>
      <c r="H31" s="207"/>
      <c r="I31" s="207"/>
    </row>
    <row r="32" ht="19.5" customHeight="1" spans="1:9">
      <c r="A32" s="201"/>
      <c r="B32" s="200" t="s">
        <v>91</v>
      </c>
      <c r="C32" s="220"/>
      <c r="D32" s="201" t="s">
        <v>92</v>
      </c>
      <c r="E32" s="200" t="s">
        <v>100</v>
      </c>
      <c r="F32" s="207"/>
      <c r="G32" s="207"/>
      <c r="H32" s="207"/>
      <c r="I32" s="207"/>
    </row>
    <row r="33" ht="19.5" customHeight="1" spans="1:9">
      <c r="A33" s="201"/>
      <c r="B33" s="200" t="s">
        <v>94</v>
      </c>
      <c r="C33" s="220"/>
      <c r="D33" s="201" t="s">
        <v>95</v>
      </c>
      <c r="E33" s="200" t="s">
        <v>104</v>
      </c>
      <c r="F33" s="207"/>
      <c r="G33" s="207"/>
      <c r="H33" s="207"/>
      <c r="I33" s="207"/>
    </row>
    <row r="34" ht="19.5" customHeight="1" spans="1:9">
      <c r="A34" s="200" t="s">
        <v>97</v>
      </c>
      <c r="B34" s="200" t="s">
        <v>98</v>
      </c>
      <c r="C34" s="207">
        <v>9051941.09</v>
      </c>
      <c r="D34" s="200" t="s">
        <v>99</v>
      </c>
      <c r="E34" s="200" t="s">
        <v>108</v>
      </c>
      <c r="F34" s="207">
        <v>9054943.19</v>
      </c>
      <c r="G34" s="207">
        <v>9054943.19</v>
      </c>
      <c r="H34" s="207"/>
      <c r="I34" s="207"/>
    </row>
    <row r="35" ht="19.5" customHeight="1" spans="1:9">
      <c r="A35" s="201" t="s">
        <v>183</v>
      </c>
      <c r="B35" s="200" t="s">
        <v>102</v>
      </c>
      <c r="C35" s="207">
        <v>819016.16</v>
      </c>
      <c r="D35" s="201" t="s">
        <v>184</v>
      </c>
      <c r="E35" s="200" t="s">
        <v>111</v>
      </c>
      <c r="F35" s="207">
        <v>816014.06</v>
      </c>
      <c r="G35" s="207">
        <v>816014.06</v>
      </c>
      <c r="H35" s="207"/>
      <c r="I35" s="207"/>
    </row>
    <row r="36" ht="19.5" customHeight="1" spans="1:9">
      <c r="A36" s="201" t="s">
        <v>180</v>
      </c>
      <c r="B36" s="200" t="s">
        <v>106</v>
      </c>
      <c r="C36" s="207">
        <v>819016.16</v>
      </c>
      <c r="D36" s="201"/>
      <c r="E36" s="200" t="s">
        <v>185</v>
      </c>
      <c r="F36" s="220"/>
      <c r="G36" s="220"/>
      <c r="H36" s="220"/>
      <c r="I36" s="220"/>
    </row>
    <row r="37" ht="19.5" customHeight="1" spans="1:9">
      <c r="A37" s="201" t="s">
        <v>181</v>
      </c>
      <c r="B37" s="200" t="s">
        <v>110</v>
      </c>
      <c r="C37" s="207"/>
      <c r="D37" s="200"/>
      <c r="E37" s="200" t="s">
        <v>186</v>
      </c>
      <c r="F37" s="220"/>
      <c r="G37" s="220"/>
      <c r="H37" s="220"/>
      <c r="I37" s="220"/>
    </row>
    <row r="38" ht="19.5" customHeight="1" spans="1:9">
      <c r="A38" s="201" t="s">
        <v>182</v>
      </c>
      <c r="B38" s="200" t="s">
        <v>15</v>
      </c>
      <c r="C38" s="207"/>
      <c r="D38" s="201"/>
      <c r="E38" s="200" t="s">
        <v>187</v>
      </c>
      <c r="F38" s="220"/>
      <c r="G38" s="220"/>
      <c r="H38" s="220"/>
      <c r="I38" s="220"/>
    </row>
    <row r="39" ht="19.5" customHeight="1" spans="1:9">
      <c r="A39" s="200" t="s">
        <v>109</v>
      </c>
      <c r="B39" s="200" t="s">
        <v>18</v>
      </c>
      <c r="C39" s="207">
        <v>9870957.25</v>
      </c>
      <c r="D39" s="200" t="s">
        <v>109</v>
      </c>
      <c r="E39" s="200" t="s">
        <v>188</v>
      </c>
      <c r="F39" s="207">
        <v>9870957.25</v>
      </c>
      <c r="G39" s="207">
        <v>9870957.25</v>
      </c>
      <c r="H39" s="207"/>
      <c r="I39" s="207"/>
    </row>
    <row r="40" ht="19.5" customHeight="1" spans="1:9">
      <c r="A40" s="216" t="s">
        <v>189</v>
      </c>
      <c r="B40" s="216"/>
      <c r="C40" s="216"/>
      <c r="D40" s="216"/>
      <c r="E40" s="216"/>
      <c r="F40" s="216"/>
      <c r="G40" s="216"/>
      <c r="H40" s="216"/>
      <c r="I40" s="2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4"/>
  <sheetViews>
    <sheetView workbookViewId="0">
      <pane xSplit="4" ySplit="9" topLeftCell="E10" activePane="bottomRight" state="frozen"/>
      <selection/>
      <selection pane="topRight"/>
      <selection pane="bottomLeft"/>
      <selection pane="bottomRight" activeCell="H10" sqref="H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15" t="s">
        <v>190</v>
      </c>
    </row>
    <row r="2" ht="14.25" spans="1:20">
      <c r="T2" s="199" t="s">
        <v>191</v>
      </c>
    </row>
    <row r="3" ht="14.25" spans="1:20">
      <c r="A3" s="199" t="s">
        <v>2</v>
      </c>
      <c r="T3" s="199" t="s">
        <v>3</v>
      </c>
    </row>
    <row r="4" ht="19.5" customHeight="1" spans="1:20">
      <c r="A4" s="210" t="s">
        <v>6</v>
      </c>
      <c r="B4" s="210"/>
      <c r="C4" s="210"/>
      <c r="D4" s="210"/>
      <c r="E4" s="210" t="s">
        <v>192</v>
      </c>
      <c r="F4" s="210"/>
      <c r="G4" s="210"/>
      <c r="H4" s="210" t="s">
        <v>193</v>
      </c>
      <c r="I4" s="210"/>
      <c r="J4" s="210"/>
      <c r="K4" s="210" t="s">
        <v>194</v>
      </c>
      <c r="L4" s="210"/>
      <c r="M4" s="210"/>
      <c r="N4" s="210"/>
      <c r="O4" s="210"/>
      <c r="P4" s="210" t="s">
        <v>107</v>
      </c>
      <c r="Q4" s="210"/>
      <c r="R4" s="210"/>
      <c r="S4" s="210"/>
      <c r="T4" s="210"/>
    </row>
    <row r="5" ht="19.5" customHeight="1" spans="1:20">
      <c r="A5" s="210" t="s">
        <v>122</v>
      </c>
      <c r="B5" s="210"/>
      <c r="C5" s="210"/>
      <c r="D5" s="210" t="s">
        <v>123</v>
      </c>
      <c r="E5" s="210" t="s">
        <v>129</v>
      </c>
      <c r="F5" s="210" t="s">
        <v>195</v>
      </c>
      <c r="G5" s="210" t="s">
        <v>196</v>
      </c>
      <c r="H5" s="210" t="s">
        <v>129</v>
      </c>
      <c r="I5" s="210" t="s">
        <v>161</v>
      </c>
      <c r="J5" s="210" t="s">
        <v>162</v>
      </c>
      <c r="K5" s="210" t="s">
        <v>129</v>
      </c>
      <c r="L5" s="210" t="s">
        <v>161</v>
      </c>
      <c r="M5" s="210"/>
      <c r="N5" s="210" t="s">
        <v>161</v>
      </c>
      <c r="O5" s="210" t="s">
        <v>162</v>
      </c>
      <c r="P5" s="210" t="s">
        <v>129</v>
      </c>
      <c r="Q5" s="210" t="s">
        <v>195</v>
      </c>
      <c r="R5" s="210" t="s">
        <v>196</v>
      </c>
      <c r="S5" s="210" t="s">
        <v>196</v>
      </c>
      <c r="T5" s="210"/>
    </row>
    <row r="6" ht="19.5" customHeight="1" spans="1:20">
      <c r="A6" s="210"/>
      <c r="B6" s="210"/>
      <c r="C6" s="210"/>
      <c r="D6" s="210"/>
      <c r="E6" s="210"/>
      <c r="F6" s="210"/>
      <c r="G6" s="210" t="s">
        <v>124</v>
      </c>
      <c r="H6" s="210"/>
      <c r="I6" s="210" t="s">
        <v>197</v>
      </c>
      <c r="J6" s="210" t="s">
        <v>124</v>
      </c>
      <c r="K6" s="210"/>
      <c r="L6" s="210" t="s">
        <v>124</v>
      </c>
      <c r="M6" s="210" t="s">
        <v>198</v>
      </c>
      <c r="N6" s="210" t="s">
        <v>197</v>
      </c>
      <c r="O6" s="210" t="s">
        <v>124</v>
      </c>
      <c r="P6" s="210"/>
      <c r="Q6" s="210"/>
      <c r="R6" s="210" t="s">
        <v>124</v>
      </c>
      <c r="S6" s="210" t="s">
        <v>199</v>
      </c>
      <c r="T6" s="210" t="s">
        <v>200</v>
      </c>
    </row>
    <row r="7" ht="19.5" customHeight="1" spans="1:20">
      <c r="A7" s="210"/>
      <c r="B7" s="210"/>
      <c r="C7" s="210"/>
      <c r="D7" s="210"/>
      <c r="E7" s="210"/>
      <c r="F7" s="210"/>
      <c r="G7" s="210"/>
      <c r="H7" s="210"/>
      <c r="I7" s="210"/>
      <c r="J7" s="210"/>
      <c r="K7" s="210"/>
      <c r="L7" s="210"/>
      <c r="M7" s="210"/>
      <c r="N7" s="210"/>
      <c r="O7" s="210"/>
      <c r="P7" s="210"/>
      <c r="Q7" s="210"/>
      <c r="R7" s="210"/>
      <c r="S7" s="210"/>
      <c r="T7" s="210"/>
    </row>
    <row r="8" ht="19.5" customHeight="1" spans="1:20">
      <c r="A8" s="210" t="s">
        <v>126</v>
      </c>
      <c r="B8" s="210" t="s">
        <v>127</v>
      </c>
      <c r="C8" s="210" t="s">
        <v>128</v>
      </c>
      <c r="D8" s="210"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10"/>
      <c r="B9" s="210"/>
      <c r="C9" s="210"/>
      <c r="D9" s="210" t="s">
        <v>129</v>
      </c>
      <c r="E9" s="207">
        <v>819016.16</v>
      </c>
      <c r="F9" s="207">
        <v>2.1</v>
      </c>
      <c r="G9" s="207">
        <v>819014.06</v>
      </c>
      <c r="H9" s="207">
        <v>9051941.09</v>
      </c>
      <c r="I9" s="207">
        <v>7075120.23</v>
      </c>
      <c r="J9" s="207">
        <v>1976820.86</v>
      </c>
      <c r="K9" s="207">
        <v>9054943.19</v>
      </c>
      <c r="L9" s="207">
        <v>7075122.33</v>
      </c>
      <c r="M9" s="207">
        <v>6406978.92</v>
      </c>
      <c r="N9" s="207">
        <v>668143.41</v>
      </c>
      <c r="O9" s="207">
        <v>1979820.86</v>
      </c>
      <c r="P9" s="207">
        <v>816014.06</v>
      </c>
      <c r="Q9" s="207">
        <v>0</v>
      </c>
      <c r="R9" s="207">
        <v>816014.06</v>
      </c>
      <c r="S9" s="207">
        <v>816014.06</v>
      </c>
      <c r="T9" s="207">
        <v>0</v>
      </c>
    </row>
    <row r="10" ht="19.5" customHeight="1" spans="1:20">
      <c r="A10" s="216" t="s">
        <v>130</v>
      </c>
      <c r="B10" s="216"/>
      <c r="C10" s="216"/>
      <c r="D10" s="216" t="s">
        <v>131</v>
      </c>
      <c r="E10" s="207">
        <v>0</v>
      </c>
      <c r="F10" s="207">
        <v>0</v>
      </c>
      <c r="G10" s="207">
        <v>0</v>
      </c>
      <c r="H10" s="207">
        <v>5878771.81</v>
      </c>
      <c r="I10" s="207">
        <v>5245009.35</v>
      </c>
      <c r="J10" s="207">
        <v>633762.46</v>
      </c>
      <c r="K10" s="207">
        <v>5878771.81</v>
      </c>
      <c r="L10" s="207">
        <v>5245009.35</v>
      </c>
      <c r="M10" s="207">
        <v>4576865.94</v>
      </c>
      <c r="N10" s="207">
        <v>668143.41</v>
      </c>
      <c r="O10" s="207">
        <v>633762.46</v>
      </c>
      <c r="P10" s="207">
        <v>0</v>
      </c>
      <c r="Q10" s="207">
        <v>0</v>
      </c>
      <c r="R10" s="207">
        <v>0</v>
      </c>
      <c r="S10" s="207">
        <v>0</v>
      </c>
      <c r="T10" s="207">
        <v>0</v>
      </c>
    </row>
    <row r="11" ht="19.5" customHeight="1" spans="1:20">
      <c r="A11" s="216" t="s">
        <v>166</v>
      </c>
      <c r="B11" s="216"/>
      <c r="C11" s="216"/>
      <c r="D11" s="216" t="s">
        <v>167</v>
      </c>
      <c r="E11" s="207">
        <v>179991.93</v>
      </c>
      <c r="F11" s="207">
        <v>0</v>
      </c>
      <c r="G11" s="207">
        <v>179991.93</v>
      </c>
      <c r="H11" s="207"/>
      <c r="I11" s="207"/>
      <c r="J11" s="207"/>
      <c r="K11" s="207">
        <v>3000</v>
      </c>
      <c r="L11" s="207"/>
      <c r="M11" s="207"/>
      <c r="N11" s="207"/>
      <c r="O11" s="207">
        <v>3000</v>
      </c>
      <c r="P11" s="207">
        <v>176991.93</v>
      </c>
      <c r="Q11" s="207">
        <v>0</v>
      </c>
      <c r="R11" s="207">
        <v>176991.93</v>
      </c>
      <c r="S11" s="207">
        <v>176991.93</v>
      </c>
      <c r="T11" s="207">
        <v>0</v>
      </c>
    </row>
    <row r="12" ht="19.5" customHeight="1" spans="1:20">
      <c r="A12" s="216" t="s">
        <v>132</v>
      </c>
      <c r="B12" s="216"/>
      <c r="C12" s="216"/>
      <c r="D12" s="216" t="s">
        <v>133</v>
      </c>
      <c r="E12" s="207">
        <v>0</v>
      </c>
      <c r="F12" s="207">
        <v>0</v>
      </c>
      <c r="G12" s="207">
        <v>0</v>
      </c>
      <c r="H12" s="207">
        <v>60000</v>
      </c>
      <c r="I12" s="207"/>
      <c r="J12" s="207">
        <v>60000</v>
      </c>
      <c r="K12" s="207">
        <v>60000</v>
      </c>
      <c r="L12" s="207"/>
      <c r="M12" s="207"/>
      <c r="N12" s="207"/>
      <c r="O12" s="207">
        <v>60000</v>
      </c>
      <c r="P12" s="207">
        <v>0</v>
      </c>
      <c r="Q12" s="207">
        <v>0</v>
      </c>
      <c r="R12" s="207">
        <v>0</v>
      </c>
      <c r="S12" s="207">
        <v>0</v>
      </c>
      <c r="T12" s="207">
        <v>0</v>
      </c>
    </row>
    <row r="13" ht="19.5" customHeight="1" spans="1:20">
      <c r="A13" s="216" t="s">
        <v>136</v>
      </c>
      <c r="B13" s="216"/>
      <c r="C13" s="216"/>
      <c r="D13" s="216" t="s">
        <v>137</v>
      </c>
      <c r="E13" s="207">
        <v>0</v>
      </c>
      <c r="F13" s="207">
        <v>0</v>
      </c>
      <c r="G13" s="207">
        <v>0</v>
      </c>
      <c r="H13" s="207">
        <v>145500</v>
      </c>
      <c r="I13" s="207"/>
      <c r="J13" s="207">
        <v>145500</v>
      </c>
      <c r="K13" s="207">
        <v>145500</v>
      </c>
      <c r="L13" s="207"/>
      <c r="M13" s="207"/>
      <c r="N13" s="207"/>
      <c r="O13" s="207">
        <v>145500</v>
      </c>
      <c r="P13" s="207">
        <v>0</v>
      </c>
      <c r="Q13" s="207">
        <v>0</v>
      </c>
      <c r="R13" s="207">
        <v>0</v>
      </c>
      <c r="S13" s="207">
        <v>0</v>
      </c>
      <c r="T13" s="207">
        <v>0</v>
      </c>
    </row>
    <row r="14" ht="19.5" customHeight="1" spans="1:20">
      <c r="A14" s="216" t="s">
        <v>138</v>
      </c>
      <c r="B14" s="216"/>
      <c r="C14" s="216"/>
      <c r="D14" s="216" t="s">
        <v>139</v>
      </c>
      <c r="E14" s="207">
        <v>0</v>
      </c>
      <c r="F14" s="207">
        <v>0</v>
      </c>
      <c r="G14" s="207">
        <v>0</v>
      </c>
      <c r="H14" s="207">
        <v>227739.53</v>
      </c>
      <c r="I14" s="207"/>
      <c r="J14" s="207">
        <v>227739.53</v>
      </c>
      <c r="K14" s="207">
        <v>227739.53</v>
      </c>
      <c r="L14" s="207"/>
      <c r="M14" s="207"/>
      <c r="N14" s="207"/>
      <c r="O14" s="207">
        <v>227739.53</v>
      </c>
      <c r="P14" s="207">
        <v>0</v>
      </c>
      <c r="Q14" s="207">
        <v>0</v>
      </c>
      <c r="R14" s="207">
        <v>0</v>
      </c>
      <c r="S14" s="207">
        <v>0</v>
      </c>
      <c r="T14" s="207">
        <v>0</v>
      </c>
    </row>
    <row r="15" ht="19.5" customHeight="1" spans="1:20">
      <c r="A15" s="216" t="s">
        <v>140</v>
      </c>
      <c r="B15" s="216"/>
      <c r="C15" s="216"/>
      <c r="D15" s="216" t="s">
        <v>141</v>
      </c>
      <c r="E15" s="207">
        <v>639022.13</v>
      </c>
      <c r="F15" s="207">
        <v>0</v>
      </c>
      <c r="G15" s="207">
        <v>639022.13</v>
      </c>
      <c r="H15" s="207">
        <v>882464.18</v>
      </c>
      <c r="I15" s="207"/>
      <c r="J15" s="207">
        <v>882464.18</v>
      </c>
      <c r="K15" s="207">
        <v>882464.18</v>
      </c>
      <c r="L15" s="207"/>
      <c r="M15" s="207"/>
      <c r="N15" s="207"/>
      <c r="O15" s="207">
        <v>882464.18</v>
      </c>
      <c r="P15" s="207">
        <v>639022.13</v>
      </c>
      <c r="Q15" s="207">
        <v>0</v>
      </c>
      <c r="R15" s="207">
        <v>639022.13</v>
      </c>
      <c r="S15" s="207">
        <v>639022.13</v>
      </c>
      <c r="T15" s="207">
        <v>0</v>
      </c>
    </row>
    <row r="16" ht="19.5" customHeight="1" spans="1:20">
      <c r="A16" s="216" t="s">
        <v>142</v>
      </c>
      <c r="B16" s="216"/>
      <c r="C16" s="216"/>
      <c r="D16" s="216" t="s">
        <v>143</v>
      </c>
      <c r="E16" s="207">
        <v>0</v>
      </c>
      <c r="F16" s="207">
        <v>0</v>
      </c>
      <c r="G16" s="207">
        <v>0</v>
      </c>
      <c r="H16" s="207">
        <v>581988.16</v>
      </c>
      <c r="I16" s="207">
        <v>581988.16</v>
      </c>
      <c r="J16" s="207"/>
      <c r="K16" s="207">
        <v>581988.16</v>
      </c>
      <c r="L16" s="207">
        <v>581988.16</v>
      </c>
      <c r="M16" s="207">
        <v>581988.16</v>
      </c>
      <c r="N16" s="207">
        <v>0</v>
      </c>
      <c r="O16" s="207"/>
      <c r="P16" s="207">
        <v>0</v>
      </c>
      <c r="Q16" s="207">
        <v>0</v>
      </c>
      <c r="R16" s="207">
        <v>0</v>
      </c>
      <c r="S16" s="207">
        <v>0</v>
      </c>
      <c r="T16" s="207">
        <v>0</v>
      </c>
    </row>
    <row r="17" ht="19.5" customHeight="1" spans="1:20">
      <c r="A17" s="216" t="s">
        <v>144</v>
      </c>
      <c r="B17" s="216"/>
      <c r="C17" s="216"/>
      <c r="D17" s="216" t="s">
        <v>145</v>
      </c>
      <c r="E17" s="207">
        <v>0</v>
      </c>
      <c r="F17" s="207">
        <v>0</v>
      </c>
      <c r="G17" s="207">
        <v>0</v>
      </c>
      <c r="H17" s="207">
        <v>154059.96</v>
      </c>
      <c r="I17" s="207">
        <v>154059.96</v>
      </c>
      <c r="J17" s="207"/>
      <c r="K17" s="207">
        <v>154059.96</v>
      </c>
      <c r="L17" s="207">
        <v>154059.96</v>
      </c>
      <c r="M17" s="207">
        <v>154059.96</v>
      </c>
      <c r="N17" s="207">
        <v>0</v>
      </c>
      <c r="O17" s="207"/>
      <c r="P17" s="207">
        <v>0</v>
      </c>
      <c r="Q17" s="207">
        <v>0</v>
      </c>
      <c r="R17" s="207">
        <v>0</v>
      </c>
      <c r="S17" s="207">
        <v>0</v>
      </c>
      <c r="T17" s="207">
        <v>0</v>
      </c>
    </row>
    <row r="18" ht="19.5" customHeight="1" spans="1:20">
      <c r="A18" s="216" t="s">
        <v>146</v>
      </c>
      <c r="B18" s="216"/>
      <c r="C18" s="216"/>
      <c r="D18" s="216" t="s">
        <v>147</v>
      </c>
      <c r="E18" s="207">
        <v>0</v>
      </c>
      <c r="F18" s="207">
        <v>0</v>
      </c>
      <c r="G18" s="207">
        <v>0</v>
      </c>
      <c r="H18" s="207">
        <v>27354.69</v>
      </c>
      <c r="I18" s="207"/>
      <c r="J18" s="207">
        <v>27354.69</v>
      </c>
      <c r="K18" s="207">
        <v>27354.69</v>
      </c>
      <c r="L18" s="207"/>
      <c r="M18" s="207"/>
      <c r="N18" s="207"/>
      <c r="O18" s="207">
        <v>27354.69</v>
      </c>
      <c r="P18" s="207">
        <v>0</v>
      </c>
      <c r="Q18" s="207">
        <v>0</v>
      </c>
      <c r="R18" s="207">
        <v>0</v>
      </c>
      <c r="S18" s="207">
        <v>0</v>
      </c>
      <c r="T18" s="207">
        <v>0</v>
      </c>
    </row>
    <row r="19" ht="19.5" customHeight="1" spans="1:20">
      <c r="A19" s="216" t="s">
        <v>148</v>
      </c>
      <c r="B19" s="216"/>
      <c r="C19" s="216"/>
      <c r="D19" s="216" t="s">
        <v>149</v>
      </c>
      <c r="E19" s="207">
        <v>0</v>
      </c>
      <c r="F19" s="207">
        <v>0</v>
      </c>
      <c r="G19" s="207">
        <v>0</v>
      </c>
      <c r="H19" s="207">
        <v>8268</v>
      </c>
      <c r="I19" s="207">
        <v>8268</v>
      </c>
      <c r="J19" s="207"/>
      <c r="K19" s="207">
        <v>8268</v>
      </c>
      <c r="L19" s="207">
        <v>8268</v>
      </c>
      <c r="M19" s="207">
        <v>8268</v>
      </c>
      <c r="N19" s="207">
        <v>0</v>
      </c>
      <c r="O19" s="207"/>
      <c r="P19" s="207">
        <v>0</v>
      </c>
      <c r="Q19" s="207">
        <v>0</v>
      </c>
      <c r="R19" s="207">
        <v>0</v>
      </c>
      <c r="S19" s="207">
        <v>0</v>
      </c>
      <c r="T19" s="207">
        <v>0</v>
      </c>
    </row>
    <row r="20" ht="19.5" customHeight="1" spans="1:20">
      <c r="A20" s="216" t="s">
        <v>150</v>
      </c>
      <c r="B20" s="216"/>
      <c r="C20" s="216"/>
      <c r="D20" s="216" t="s">
        <v>151</v>
      </c>
      <c r="E20" s="207">
        <v>0</v>
      </c>
      <c r="F20" s="207">
        <v>0</v>
      </c>
      <c r="G20" s="207">
        <v>0</v>
      </c>
      <c r="H20" s="207">
        <v>321859.11</v>
      </c>
      <c r="I20" s="207">
        <v>321859.11</v>
      </c>
      <c r="J20" s="207"/>
      <c r="K20" s="207">
        <v>321859.11</v>
      </c>
      <c r="L20" s="207">
        <v>321859.11</v>
      </c>
      <c r="M20" s="207">
        <v>321859.11</v>
      </c>
      <c r="N20" s="207">
        <v>0</v>
      </c>
      <c r="O20" s="207"/>
      <c r="P20" s="207">
        <v>0</v>
      </c>
      <c r="Q20" s="207">
        <v>0</v>
      </c>
      <c r="R20" s="207">
        <v>0</v>
      </c>
      <c r="S20" s="207">
        <v>0</v>
      </c>
      <c r="T20" s="207">
        <v>0</v>
      </c>
    </row>
    <row r="21" ht="19.5" customHeight="1" spans="1:20">
      <c r="A21" s="216" t="s">
        <v>152</v>
      </c>
      <c r="B21" s="216"/>
      <c r="C21" s="216"/>
      <c r="D21" s="216" t="s">
        <v>153</v>
      </c>
      <c r="E21" s="207">
        <v>2.1</v>
      </c>
      <c r="F21" s="207">
        <v>2.1</v>
      </c>
      <c r="G21" s="207">
        <v>0</v>
      </c>
      <c r="H21" s="207">
        <v>248888.9</v>
      </c>
      <c r="I21" s="207">
        <v>248888.9</v>
      </c>
      <c r="J21" s="207"/>
      <c r="K21" s="207">
        <v>248891</v>
      </c>
      <c r="L21" s="207">
        <v>248891</v>
      </c>
      <c r="M21" s="207">
        <v>248891</v>
      </c>
      <c r="N21" s="207">
        <v>0</v>
      </c>
      <c r="O21" s="207"/>
      <c r="P21" s="207">
        <v>0</v>
      </c>
      <c r="Q21" s="207">
        <v>0</v>
      </c>
      <c r="R21" s="207">
        <v>0</v>
      </c>
      <c r="S21" s="207">
        <v>0</v>
      </c>
      <c r="T21" s="207">
        <v>0</v>
      </c>
    </row>
    <row r="22" ht="19.5" customHeight="1" spans="1:20">
      <c r="A22" s="216" t="s">
        <v>154</v>
      </c>
      <c r="B22" s="216"/>
      <c r="C22" s="216"/>
      <c r="D22" s="216" t="s">
        <v>155</v>
      </c>
      <c r="E22" s="207">
        <v>0</v>
      </c>
      <c r="F22" s="207">
        <v>0</v>
      </c>
      <c r="G22" s="207">
        <v>0</v>
      </c>
      <c r="H22" s="207">
        <v>27949.75</v>
      </c>
      <c r="I22" s="207">
        <v>27949.75</v>
      </c>
      <c r="J22" s="207"/>
      <c r="K22" s="207">
        <v>27949.75</v>
      </c>
      <c r="L22" s="207">
        <v>27949.75</v>
      </c>
      <c r="M22" s="207">
        <v>27949.75</v>
      </c>
      <c r="N22" s="207">
        <v>0</v>
      </c>
      <c r="O22" s="207"/>
      <c r="P22" s="207">
        <v>0</v>
      </c>
      <c r="Q22" s="207">
        <v>0</v>
      </c>
      <c r="R22" s="207">
        <v>0</v>
      </c>
      <c r="S22" s="207">
        <v>0</v>
      </c>
      <c r="T22" s="207">
        <v>0</v>
      </c>
    </row>
    <row r="23" ht="19.5" customHeight="1" spans="1:20">
      <c r="A23" s="216" t="s">
        <v>156</v>
      </c>
      <c r="B23" s="216"/>
      <c r="C23" s="216"/>
      <c r="D23" s="216" t="s">
        <v>157</v>
      </c>
      <c r="E23" s="207">
        <v>0</v>
      </c>
      <c r="F23" s="207">
        <v>0</v>
      </c>
      <c r="G23" s="207">
        <v>0</v>
      </c>
      <c r="H23" s="207">
        <v>487097</v>
      </c>
      <c r="I23" s="207">
        <v>487097</v>
      </c>
      <c r="J23" s="207"/>
      <c r="K23" s="207">
        <v>487097</v>
      </c>
      <c r="L23" s="207">
        <v>487097</v>
      </c>
      <c r="M23" s="207">
        <v>487097</v>
      </c>
      <c r="N23" s="207">
        <v>0</v>
      </c>
      <c r="O23" s="207"/>
      <c r="P23" s="207">
        <v>0</v>
      </c>
      <c r="Q23" s="207">
        <v>0</v>
      </c>
      <c r="R23" s="207">
        <v>0</v>
      </c>
      <c r="S23" s="207">
        <v>0</v>
      </c>
      <c r="T23" s="207">
        <v>0</v>
      </c>
    </row>
    <row r="24" ht="19.5" customHeight="1" spans="1:20">
      <c r="A24" s="216" t="s">
        <v>201</v>
      </c>
      <c r="B24" s="216"/>
      <c r="C24" s="216"/>
      <c r="D24" s="216"/>
      <c r="E24" s="216"/>
      <c r="F24" s="216"/>
      <c r="G24" s="216"/>
      <c r="H24" s="216"/>
      <c r="I24" s="216"/>
      <c r="J24" s="216"/>
      <c r="K24" s="216"/>
      <c r="L24" s="216"/>
      <c r="M24" s="216"/>
      <c r="N24" s="216"/>
      <c r="O24" s="216"/>
      <c r="P24" s="216"/>
      <c r="Q24" s="216"/>
      <c r="R24" s="216"/>
      <c r="S24" s="216"/>
      <c r="T24" s="216"/>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4" workbookViewId="0">
      <selection activeCell="A1" sqref="A1"/>
    </sheetView>
  </sheetViews>
  <sheetFormatPr defaultColWidth="9" defaultRowHeight="13.5"/>
  <cols>
    <col min="1" max="1" width="6.125" customWidth="1"/>
    <col min="2" max="2" width="30" customWidth="1"/>
    <col min="3" max="3" width="22.375" customWidth="1"/>
    <col min="4" max="4" width="9.625" customWidth="1"/>
    <col min="5" max="5" width="22.75" customWidth="1"/>
    <col min="6" max="6" width="19.375" customWidth="1"/>
    <col min="7" max="7" width="6.125" customWidth="1"/>
    <col min="8" max="8" width="36.875" customWidth="1"/>
    <col min="9" max="9" width="17.125" customWidth="1"/>
  </cols>
  <sheetData>
    <row r="1" ht="27" spans="1:9">
      <c r="E1" s="215" t="s">
        <v>202</v>
      </c>
    </row>
    <row r="2" spans="1:9">
      <c r="I2" s="219" t="s">
        <v>203</v>
      </c>
    </row>
    <row r="3" spans="1:9">
      <c r="A3" s="219" t="s">
        <v>2</v>
      </c>
      <c r="I3" s="219" t="s">
        <v>3</v>
      </c>
    </row>
    <row r="4" ht="19.5" customHeight="1" spans="1:9">
      <c r="A4" s="210" t="s">
        <v>198</v>
      </c>
      <c r="B4" s="210"/>
      <c r="C4" s="210"/>
      <c r="D4" s="210" t="s">
        <v>197</v>
      </c>
      <c r="E4" s="210"/>
      <c r="F4" s="210"/>
      <c r="G4" s="210"/>
      <c r="H4" s="210"/>
      <c r="I4" s="210"/>
    </row>
    <row r="5" ht="19.5" customHeight="1" spans="1:9">
      <c r="A5" s="210" t="s">
        <v>204</v>
      </c>
      <c r="B5" s="210" t="s">
        <v>123</v>
      </c>
      <c r="C5" s="210" t="s">
        <v>8</v>
      </c>
      <c r="D5" s="210" t="s">
        <v>204</v>
      </c>
      <c r="E5" s="210" t="s">
        <v>123</v>
      </c>
      <c r="F5" s="210" t="s">
        <v>8</v>
      </c>
      <c r="G5" s="210" t="s">
        <v>204</v>
      </c>
      <c r="H5" s="210" t="s">
        <v>123</v>
      </c>
      <c r="I5" s="210" t="s">
        <v>8</v>
      </c>
    </row>
    <row r="6" ht="19.5" customHeight="1" spans="1:9">
      <c r="A6" s="210"/>
      <c r="B6" s="210"/>
      <c r="C6" s="210"/>
      <c r="D6" s="210"/>
      <c r="E6" s="210"/>
      <c r="F6" s="210"/>
      <c r="G6" s="210"/>
      <c r="H6" s="210"/>
      <c r="I6" s="210"/>
    </row>
    <row r="7" ht="19.5" customHeight="1" spans="1:9">
      <c r="A7" s="201" t="s">
        <v>205</v>
      </c>
      <c r="B7" s="201" t="s">
        <v>206</v>
      </c>
      <c r="C7" s="207">
        <v>6398110.92</v>
      </c>
      <c r="D7" s="201" t="s">
        <v>207</v>
      </c>
      <c r="E7" s="201" t="s">
        <v>208</v>
      </c>
      <c r="F7" s="207">
        <v>668143.41</v>
      </c>
      <c r="G7" s="201" t="s">
        <v>209</v>
      </c>
      <c r="H7" s="201" t="s">
        <v>210</v>
      </c>
      <c r="I7" s="207">
        <v>0</v>
      </c>
    </row>
    <row r="8" ht="19.5" customHeight="1" spans="1:9">
      <c r="A8" s="201" t="s">
        <v>211</v>
      </c>
      <c r="B8" s="201" t="s">
        <v>212</v>
      </c>
      <c r="C8" s="207">
        <v>1396163</v>
      </c>
      <c r="D8" s="201" t="s">
        <v>213</v>
      </c>
      <c r="E8" s="201" t="s">
        <v>214</v>
      </c>
      <c r="F8" s="207">
        <v>48700.69</v>
      </c>
      <c r="G8" s="201" t="s">
        <v>215</v>
      </c>
      <c r="H8" s="201" t="s">
        <v>216</v>
      </c>
      <c r="I8" s="207">
        <v>0</v>
      </c>
    </row>
    <row r="9" ht="19.5" customHeight="1" spans="1:9">
      <c r="A9" s="201" t="s">
        <v>217</v>
      </c>
      <c r="B9" s="201" t="s">
        <v>218</v>
      </c>
      <c r="C9" s="207">
        <v>2506041</v>
      </c>
      <c r="D9" s="201" t="s">
        <v>219</v>
      </c>
      <c r="E9" s="201" t="s">
        <v>220</v>
      </c>
      <c r="F9" s="207">
        <v>1552</v>
      </c>
      <c r="G9" s="201" t="s">
        <v>221</v>
      </c>
      <c r="H9" s="201" t="s">
        <v>222</v>
      </c>
      <c r="I9" s="207">
        <v>0</v>
      </c>
    </row>
    <row r="10" ht="19.5" customHeight="1" spans="1:9">
      <c r="A10" s="201" t="s">
        <v>223</v>
      </c>
      <c r="B10" s="201" t="s">
        <v>224</v>
      </c>
      <c r="C10" s="207">
        <v>612523</v>
      </c>
      <c r="D10" s="201" t="s">
        <v>225</v>
      </c>
      <c r="E10" s="201" t="s">
        <v>226</v>
      </c>
      <c r="F10" s="207">
        <v>0</v>
      </c>
      <c r="G10" s="201" t="s">
        <v>227</v>
      </c>
      <c r="H10" s="201" t="s">
        <v>228</v>
      </c>
      <c r="I10" s="207">
        <v>0</v>
      </c>
    </row>
    <row r="11" ht="19.5" customHeight="1" spans="1:9">
      <c r="A11" s="201" t="s">
        <v>229</v>
      </c>
      <c r="B11" s="201" t="s">
        <v>230</v>
      </c>
      <c r="C11" s="207">
        <v>0</v>
      </c>
      <c r="D11" s="201" t="s">
        <v>231</v>
      </c>
      <c r="E11" s="201" t="s">
        <v>232</v>
      </c>
      <c r="F11" s="207">
        <v>0</v>
      </c>
      <c r="G11" s="201" t="s">
        <v>233</v>
      </c>
      <c r="H11" s="201" t="s">
        <v>234</v>
      </c>
      <c r="I11" s="207">
        <v>0</v>
      </c>
    </row>
    <row r="12" ht="19.5" customHeight="1" spans="1:9">
      <c r="A12" s="201" t="s">
        <v>235</v>
      </c>
      <c r="B12" s="201" t="s">
        <v>236</v>
      </c>
      <c r="C12" s="207">
        <v>0</v>
      </c>
      <c r="D12" s="201" t="s">
        <v>237</v>
      </c>
      <c r="E12" s="201" t="s">
        <v>238</v>
      </c>
      <c r="F12" s="207">
        <v>8582.9</v>
      </c>
      <c r="G12" s="201" t="s">
        <v>239</v>
      </c>
      <c r="H12" s="201" t="s">
        <v>240</v>
      </c>
      <c r="I12" s="207">
        <v>0</v>
      </c>
    </row>
    <row r="13" ht="19.5" customHeight="1" spans="1:9">
      <c r="A13" s="201" t="s">
        <v>241</v>
      </c>
      <c r="B13" s="201" t="s">
        <v>242</v>
      </c>
      <c r="C13" s="207">
        <v>581988.16</v>
      </c>
      <c r="D13" s="201" t="s">
        <v>243</v>
      </c>
      <c r="E13" s="201" t="s">
        <v>244</v>
      </c>
      <c r="F13" s="207">
        <v>6709.07</v>
      </c>
      <c r="G13" s="201" t="s">
        <v>245</v>
      </c>
      <c r="H13" s="201" t="s">
        <v>246</v>
      </c>
      <c r="I13" s="207">
        <v>0</v>
      </c>
    </row>
    <row r="14" ht="19.5" customHeight="1" spans="1:9">
      <c r="A14" s="201" t="s">
        <v>247</v>
      </c>
      <c r="B14" s="201" t="s">
        <v>248</v>
      </c>
      <c r="C14" s="207">
        <v>154059.96</v>
      </c>
      <c r="D14" s="201" t="s">
        <v>249</v>
      </c>
      <c r="E14" s="201" t="s">
        <v>250</v>
      </c>
      <c r="F14" s="207">
        <v>11648.01</v>
      </c>
      <c r="G14" s="201" t="s">
        <v>251</v>
      </c>
      <c r="H14" s="201" t="s">
        <v>252</v>
      </c>
      <c r="I14" s="207">
        <v>0</v>
      </c>
    </row>
    <row r="15" ht="19.5" customHeight="1" spans="1:9">
      <c r="A15" s="201" t="s">
        <v>253</v>
      </c>
      <c r="B15" s="201" t="s">
        <v>254</v>
      </c>
      <c r="C15" s="207">
        <v>321859.11</v>
      </c>
      <c r="D15" s="201" t="s">
        <v>255</v>
      </c>
      <c r="E15" s="201" t="s">
        <v>256</v>
      </c>
      <c r="F15" s="207">
        <v>0</v>
      </c>
      <c r="G15" s="201" t="s">
        <v>257</v>
      </c>
      <c r="H15" s="201" t="s">
        <v>258</v>
      </c>
      <c r="I15" s="207">
        <v>0</v>
      </c>
    </row>
    <row r="16" ht="19.5" customHeight="1" spans="1:9">
      <c r="A16" s="201" t="s">
        <v>259</v>
      </c>
      <c r="B16" s="201" t="s">
        <v>260</v>
      </c>
      <c r="C16" s="207">
        <v>248891</v>
      </c>
      <c r="D16" s="201" t="s">
        <v>261</v>
      </c>
      <c r="E16" s="201" t="s">
        <v>262</v>
      </c>
      <c r="F16" s="207">
        <v>1253.52</v>
      </c>
      <c r="G16" s="201" t="s">
        <v>263</v>
      </c>
      <c r="H16" s="201" t="s">
        <v>264</v>
      </c>
      <c r="I16" s="207">
        <v>0</v>
      </c>
    </row>
    <row r="17" ht="19.5" customHeight="1" spans="1:9">
      <c r="A17" s="201" t="s">
        <v>265</v>
      </c>
      <c r="B17" s="201" t="s">
        <v>266</v>
      </c>
      <c r="C17" s="207">
        <v>89488.69</v>
      </c>
      <c r="D17" s="201" t="s">
        <v>267</v>
      </c>
      <c r="E17" s="201" t="s">
        <v>268</v>
      </c>
      <c r="F17" s="207">
        <v>5599</v>
      </c>
      <c r="G17" s="201" t="s">
        <v>269</v>
      </c>
      <c r="H17" s="201" t="s">
        <v>270</v>
      </c>
      <c r="I17" s="207">
        <v>0</v>
      </c>
    </row>
    <row r="18" ht="19.5" customHeight="1" spans="1:9">
      <c r="A18" s="201" t="s">
        <v>271</v>
      </c>
      <c r="B18" s="201" t="s">
        <v>272</v>
      </c>
      <c r="C18" s="207">
        <v>487097</v>
      </c>
      <c r="D18" s="201" t="s">
        <v>273</v>
      </c>
      <c r="E18" s="201" t="s">
        <v>274</v>
      </c>
      <c r="F18" s="207">
        <v>0</v>
      </c>
      <c r="G18" s="201" t="s">
        <v>275</v>
      </c>
      <c r="H18" s="201" t="s">
        <v>276</v>
      </c>
      <c r="I18" s="207">
        <v>0</v>
      </c>
    </row>
    <row r="19" ht="19.5" customHeight="1" spans="1:9">
      <c r="A19" s="201" t="s">
        <v>277</v>
      </c>
      <c r="B19" s="201" t="s">
        <v>278</v>
      </c>
      <c r="C19" s="207">
        <v>0</v>
      </c>
      <c r="D19" s="201" t="s">
        <v>279</v>
      </c>
      <c r="E19" s="201" t="s">
        <v>280</v>
      </c>
      <c r="F19" s="207">
        <v>22749</v>
      </c>
      <c r="G19" s="201" t="s">
        <v>281</v>
      </c>
      <c r="H19" s="201" t="s">
        <v>282</v>
      </c>
      <c r="I19" s="207">
        <v>0</v>
      </c>
    </row>
    <row r="20" ht="19.5" customHeight="1" spans="1:9">
      <c r="A20" s="201" t="s">
        <v>283</v>
      </c>
      <c r="B20" s="201" t="s">
        <v>284</v>
      </c>
      <c r="C20" s="207">
        <v>0</v>
      </c>
      <c r="D20" s="201" t="s">
        <v>285</v>
      </c>
      <c r="E20" s="201" t="s">
        <v>286</v>
      </c>
      <c r="F20" s="207">
        <v>8879.1</v>
      </c>
      <c r="G20" s="201" t="s">
        <v>287</v>
      </c>
      <c r="H20" s="201" t="s">
        <v>288</v>
      </c>
      <c r="I20" s="207">
        <v>0</v>
      </c>
    </row>
    <row r="21" ht="19.5" customHeight="1" spans="1:9">
      <c r="A21" s="201" t="s">
        <v>289</v>
      </c>
      <c r="B21" s="201" t="s">
        <v>290</v>
      </c>
      <c r="C21" s="207">
        <v>8868</v>
      </c>
      <c r="D21" s="201" t="s">
        <v>291</v>
      </c>
      <c r="E21" s="201" t="s">
        <v>292</v>
      </c>
      <c r="F21" s="207">
        <v>4800</v>
      </c>
      <c r="G21" s="201" t="s">
        <v>293</v>
      </c>
      <c r="H21" s="201" t="s">
        <v>294</v>
      </c>
      <c r="I21" s="207">
        <v>0</v>
      </c>
    </row>
    <row r="22" ht="19.5" customHeight="1" spans="1:9">
      <c r="A22" s="201" t="s">
        <v>295</v>
      </c>
      <c r="B22" s="201" t="s">
        <v>296</v>
      </c>
      <c r="C22" s="207">
        <v>0</v>
      </c>
      <c r="D22" s="201" t="s">
        <v>297</v>
      </c>
      <c r="E22" s="201" t="s">
        <v>298</v>
      </c>
      <c r="F22" s="207">
        <v>0</v>
      </c>
      <c r="G22" s="201" t="s">
        <v>299</v>
      </c>
      <c r="H22" s="201" t="s">
        <v>300</v>
      </c>
      <c r="I22" s="207">
        <v>0</v>
      </c>
    </row>
    <row r="23" ht="19.5" customHeight="1" spans="1:9">
      <c r="A23" s="201" t="s">
        <v>301</v>
      </c>
      <c r="B23" s="201" t="s">
        <v>302</v>
      </c>
      <c r="C23" s="207">
        <v>0</v>
      </c>
      <c r="D23" s="201" t="s">
        <v>303</v>
      </c>
      <c r="E23" s="201" t="s">
        <v>304</v>
      </c>
      <c r="F23" s="207">
        <v>6699</v>
      </c>
      <c r="G23" s="201" t="s">
        <v>305</v>
      </c>
      <c r="H23" s="201" t="s">
        <v>306</v>
      </c>
      <c r="I23" s="207">
        <v>0</v>
      </c>
    </row>
    <row r="24" ht="19.5" customHeight="1" spans="1:9">
      <c r="A24" s="201" t="s">
        <v>307</v>
      </c>
      <c r="B24" s="201" t="s">
        <v>308</v>
      </c>
      <c r="C24" s="207">
        <v>0</v>
      </c>
      <c r="D24" s="201" t="s">
        <v>309</v>
      </c>
      <c r="E24" s="201" t="s">
        <v>310</v>
      </c>
      <c r="F24" s="207">
        <v>0</v>
      </c>
      <c r="G24" s="201" t="s">
        <v>311</v>
      </c>
      <c r="H24" s="201" t="s">
        <v>312</v>
      </c>
      <c r="I24" s="207">
        <v>0</v>
      </c>
    </row>
    <row r="25" ht="19.5" customHeight="1" spans="1:9">
      <c r="A25" s="201" t="s">
        <v>313</v>
      </c>
      <c r="B25" s="201" t="s">
        <v>314</v>
      </c>
      <c r="C25" s="207">
        <v>0</v>
      </c>
      <c r="D25" s="201" t="s">
        <v>315</v>
      </c>
      <c r="E25" s="201" t="s">
        <v>316</v>
      </c>
      <c r="F25" s="207">
        <v>0</v>
      </c>
      <c r="G25" s="201" t="s">
        <v>317</v>
      </c>
      <c r="H25" s="201" t="s">
        <v>318</v>
      </c>
      <c r="I25" s="207">
        <v>0</v>
      </c>
    </row>
    <row r="26" ht="19.5" customHeight="1" spans="1:9">
      <c r="A26" s="201" t="s">
        <v>319</v>
      </c>
      <c r="B26" s="201" t="s">
        <v>320</v>
      </c>
      <c r="C26" s="207">
        <v>8868</v>
      </c>
      <c r="D26" s="201" t="s">
        <v>321</v>
      </c>
      <c r="E26" s="201" t="s">
        <v>322</v>
      </c>
      <c r="F26" s="207">
        <v>0</v>
      </c>
      <c r="G26" s="201" t="s">
        <v>323</v>
      </c>
      <c r="H26" s="201" t="s">
        <v>324</v>
      </c>
      <c r="I26" s="207">
        <v>0</v>
      </c>
    </row>
    <row r="27" ht="19.5" customHeight="1" spans="1:9">
      <c r="A27" s="201" t="s">
        <v>325</v>
      </c>
      <c r="B27" s="201" t="s">
        <v>326</v>
      </c>
      <c r="C27" s="207">
        <v>0</v>
      </c>
      <c r="D27" s="201" t="s">
        <v>327</v>
      </c>
      <c r="E27" s="201" t="s">
        <v>328</v>
      </c>
      <c r="F27" s="207">
        <v>59141.54</v>
      </c>
      <c r="G27" s="201" t="s">
        <v>329</v>
      </c>
      <c r="H27" s="201" t="s">
        <v>330</v>
      </c>
      <c r="I27" s="207">
        <v>0</v>
      </c>
    </row>
    <row r="28" ht="19.5" customHeight="1" spans="1:9">
      <c r="A28" s="201" t="s">
        <v>331</v>
      </c>
      <c r="B28" s="201" t="s">
        <v>332</v>
      </c>
      <c r="C28" s="207">
        <v>0</v>
      </c>
      <c r="D28" s="201" t="s">
        <v>333</v>
      </c>
      <c r="E28" s="201" t="s">
        <v>334</v>
      </c>
      <c r="F28" s="207">
        <v>31960.5</v>
      </c>
      <c r="G28" s="201" t="s">
        <v>335</v>
      </c>
      <c r="H28" s="201" t="s">
        <v>336</v>
      </c>
      <c r="I28" s="207">
        <v>0</v>
      </c>
    </row>
    <row r="29" ht="19.5" customHeight="1" spans="1:9">
      <c r="A29" s="201" t="s">
        <v>337</v>
      </c>
      <c r="B29" s="201" t="s">
        <v>338</v>
      </c>
      <c r="C29" s="207">
        <v>0</v>
      </c>
      <c r="D29" s="201" t="s">
        <v>339</v>
      </c>
      <c r="E29" s="201" t="s">
        <v>340</v>
      </c>
      <c r="F29" s="207">
        <v>103600</v>
      </c>
      <c r="G29" s="201" t="s">
        <v>341</v>
      </c>
      <c r="H29" s="201" t="s">
        <v>342</v>
      </c>
      <c r="I29" s="207">
        <v>0</v>
      </c>
    </row>
    <row r="30" ht="19.5" customHeight="1" spans="1:9">
      <c r="A30" s="201" t="s">
        <v>343</v>
      </c>
      <c r="B30" s="201" t="s">
        <v>344</v>
      </c>
      <c r="C30" s="207">
        <v>0</v>
      </c>
      <c r="D30" s="201" t="s">
        <v>345</v>
      </c>
      <c r="E30" s="201" t="s">
        <v>346</v>
      </c>
      <c r="F30" s="207">
        <v>0</v>
      </c>
      <c r="G30" s="201" t="s">
        <v>347</v>
      </c>
      <c r="H30" s="201" t="s">
        <v>348</v>
      </c>
      <c r="I30" s="207">
        <v>0</v>
      </c>
    </row>
    <row r="31" ht="19.5" customHeight="1" spans="1:9">
      <c r="A31" s="201" t="s">
        <v>349</v>
      </c>
      <c r="B31" s="201" t="s">
        <v>350</v>
      </c>
      <c r="C31" s="207">
        <v>0</v>
      </c>
      <c r="D31" s="201" t="s">
        <v>351</v>
      </c>
      <c r="E31" s="201" t="s">
        <v>352</v>
      </c>
      <c r="F31" s="207">
        <v>40563.28</v>
      </c>
      <c r="G31" s="201" t="s">
        <v>353</v>
      </c>
      <c r="H31" s="201" t="s">
        <v>354</v>
      </c>
      <c r="I31" s="207">
        <v>0</v>
      </c>
    </row>
    <row r="32" ht="19.5" customHeight="1" spans="1:9">
      <c r="A32" s="201" t="s">
        <v>355</v>
      </c>
      <c r="B32" s="201" t="s">
        <v>356</v>
      </c>
      <c r="C32" s="207">
        <v>0</v>
      </c>
      <c r="D32" s="201" t="s">
        <v>357</v>
      </c>
      <c r="E32" s="201" t="s">
        <v>358</v>
      </c>
      <c r="F32" s="207">
        <v>304300</v>
      </c>
      <c r="G32" s="201" t="s">
        <v>359</v>
      </c>
      <c r="H32" s="201" t="s">
        <v>360</v>
      </c>
      <c r="I32" s="207">
        <v>0</v>
      </c>
    </row>
    <row r="33" ht="19.5" customHeight="1" spans="1:9">
      <c r="A33" s="201" t="s">
        <v>361</v>
      </c>
      <c r="B33" s="201" t="s">
        <v>362</v>
      </c>
      <c r="C33" s="207">
        <v>0</v>
      </c>
      <c r="D33" s="201" t="s">
        <v>363</v>
      </c>
      <c r="E33" s="201" t="s">
        <v>364</v>
      </c>
      <c r="F33" s="207">
        <v>0</v>
      </c>
      <c r="G33" s="201" t="s">
        <v>365</v>
      </c>
      <c r="H33" s="201" t="s">
        <v>366</v>
      </c>
      <c r="I33" s="207">
        <v>0</v>
      </c>
    </row>
    <row r="34" ht="19.5" customHeight="1" spans="1:9">
      <c r="A34" s="201"/>
      <c r="B34" s="201"/>
      <c r="C34" s="220"/>
      <c r="D34" s="201" t="s">
        <v>367</v>
      </c>
      <c r="E34" s="201" t="s">
        <v>368</v>
      </c>
      <c r="F34" s="207">
        <v>1405.8</v>
      </c>
      <c r="G34" s="201" t="s">
        <v>369</v>
      </c>
      <c r="H34" s="201" t="s">
        <v>370</v>
      </c>
      <c r="I34" s="207">
        <v>0</v>
      </c>
    </row>
    <row r="35" ht="19.5" customHeight="1" spans="1:9">
      <c r="A35" s="201"/>
      <c r="B35" s="201"/>
      <c r="C35" s="220"/>
      <c r="D35" s="201" t="s">
        <v>371</v>
      </c>
      <c r="E35" s="201" t="s">
        <v>372</v>
      </c>
      <c r="F35" s="207">
        <v>0</v>
      </c>
      <c r="G35" s="201" t="s">
        <v>373</v>
      </c>
      <c r="H35" s="201" t="s">
        <v>374</v>
      </c>
      <c r="I35" s="207">
        <v>0</v>
      </c>
    </row>
    <row r="36" ht="19.5" customHeight="1" spans="1:9">
      <c r="A36" s="201"/>
      <c r="B36" s="201"/>
      <c r="C36" s="220"/>
      <c r="D36" s="201" t="s">
        <v>375</v>
      </c>
      <c r="E36" s="201" t="s">
        <v>376</v>
      </c>
      <c r="F36" s="207">
        <v>0</v>
      </c>
      <c r="G36" s="201"/>
      <c r="H36" s="201"/>
      <c r="I36" s="220"/>
    </row>
    <row r="37" ht="19.5" customHeight="1" spans="1:9">
      <c r="A37" s="201"/>
      <c r="B37" s="201"/>
      <c r="C37" s="220"/>
      <c r="D37" s="201" t="s">
        <v>377</v>
      </c>
      <c r="E37" s="201" t="s">
        <v>378</v>
      </c>
      <c r="F37" s="207">
        <v>0</v>
      </c>
      <c r="G37" s="201"/>
      <c r="H37" s="201"/>
      <c r="I37" s="220"/>
    </row>
    <row r="38" ht="19.5" customHeight="1" spans="1:9">
      <c r="A38" s="201"/>
      <c r="B38" s="201"/>
      <c r="C38" s="220"/>
      <c r="D38" s="201" t="s">
        <v>379</v>
      </c>
      <c r="E38" s="201" t="s">
        <v>380</v>
      </c>
      <c r="F38" s="207">
        <v>0</v>
      </c>
      <c r="G38" s="201"/>
      <c r="H38" s="201"/>
      <c r="I38" s="220"/>
    </row>
    <row r="39" ht="19.5" customHeight="1" spans="1:9">
      <c r="A39" s="201"/>
      <c r="B39" s="201"/>
      <c r="C39" s="220"/>
      <c r="D39" s="201" t="s">
        <v>381</v>
      </c>
      <c r="E39" s="201" t="s">
        <v>382</v>
      </c>
      <c r="F39" s="207">
        <v>0</v>
      </c>
      <c r="G39" s="201"/>
      <c r="H39" s="201"/>
      <c r="I39" s="220"/>
    </row>
    <row r="40" ht="19.5" customHeight="1" spans="1:9">
      <c r="A40" s="200" t="s">
        <v>383</v>
      </c>
      <c r="B40" s="200"/>
      <c r="C40" s="207">
        <v>6406978.92</v>
      </c>
      <c r="D40" s="200" t="s">
        <v>384</v>
      </c>
      <c r="E40" s="200"/>
      <c r="F40" s="200"/>
      <c r="G40" s="200"/>
      <c r="H40" s="200"/>
      <c r="I40" s="207">
        <v>668143.41</v>
      </c>
    </row>
    <row r="41" ht="19.5" customHeight="1" spans="1:9">
      <c r="A41" s="216" t="s">
        <v>385</v>
      </c>
      <c r="B41" s="216"/>
      <c r="C41" s="216"/>
      <c r="D41" s="216"/>
      <c r="E41" s="216"/>
      <c r="F41" s="216"/>
      <c r="G41" s="216"/>
      <c r="H41" s="216"/>
      <c r="I41" s="2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B1" workbookViewId="0">
      <selection activeCell="I19" sqref="I1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218" t="s">
        <v>386</v>
      </c>
    </row>
    <row r="2" spans="1:12">
      <c r="L2" s="219" t="s">
        <v>387</v>
      </c>
    </row>
    <row r="3" spans="1:12">
      <c r="A3" s="219" t="s">
        <v>2</v>
      </c>
      <c r="L3" s="219" t="s">
        <v>3</v>
      </c>
    </row>
    <row r="4" ht="15" customHeight="1" spans="1:12">
      <c r="A4" s="200" t="s">
        <v>388</v>
      </c>
      <c r="B4" s="200"/>
      <c r="C4" s="200"/>
      <c r="D4" s="200"/>
      <c r="E4" s="200"/>
      <c r="F4" s="200"/>
      <c r="G4" s="200"/>
      <c r="H4" s="200"/>
      <c r="I4" s="200"/>
      <c r="J4" s="200"/>
      <c r="K4" s="200"/>
      <c r="L4" s="200"/>
    </row>
    <row r="5" ht="15" customHeight="1" spans="1:12">
      <c r="A5" s="200" t="s">
        <v>204</v>
      </c>
      <c r="B5" s="200" t="s">
        <v>123</v>
      </c>
      <c r="C5" s="200" t="s">
        <v>8</v>
      </c>
      <c r="D5" s="200" t="s">
        <v>204</v>
      </c>
      <c r="E5" s="200" t="s">
        <v>123</v>
      </c>
      <c r="F5" s="200" t="s">
        <v>8</v>
      </c>
      <c r="G5" s="200" t="s">
        <v>204</v>
      </c>
      <c r="H5" s="200" t="s">
        <v>123</v>
      </c>
      <c r="I5" s="200" t="s">
        <v>8</v>
      </c>
      <c r="J5" s="200" t="s">
        <v>204</v>
      </c>
      <c r="K5" s="200" t="s">
        <v>123</v>
      </c>
      <c r="L5" s="200" t="s">
        <v>8</v>
      </c>
    </row>
    <row r="6" ht="15" customHeight="1" spans="1:12">
      <c r="A6" s="201" t="s">
        <v>205</v>
      </c>
      <c r="B6" s="201" t="s">
        <v>206</v>
      </c>
      <c r="C6" s="207">
        <v>0</v>
      </c>
      <c r="D6" s="201" t="s">
        <v>207</v>
      </c>
      <c r="E6" s="201" t="s">
        <v>208</v>
      </c>
      <c r="F6" s="207">
        <v>1489616.17</v>
      </c>
      <c r="G6" s="201" t="s">
        <v>389</v>
      </c>
      <c r="H6" s="201" t="s">
        <v>390</v>
      </c>
      <c r="I6" s="207">
        <v>0</v>
      </c>
      <c r="J6" s="201" t="s">
        <v>391</v>
      </c>
      <c r="K6" s="201" t="s">
        <v>392</v>
      </c>
      <c r="L6" s="207">
        <v>0</v>
      </c>
    </row>
    <row r="7" ht="15" customHeight="1" spans="1:12">
      <c r="A7" s="201" t="s">
        <v>211</v>
      </c>
      <c r="B7" s="201" t="s">
        <v>212</v>
      </c>
      <c r="C7" s="207">
        <v>0</v>
      </c>
      <c r="D7" s="201" t="s">
        <v>213</v>
      </c>
      <c r="E7" s="201" t="s">
        <v>214</v>
      </c>
      <c r="F7" s="207">
        <v>0</v>
      </c>
      <c r="G7" s="201" t="s">
        <v>393</v>
      </c>
      <c r="H7" s="201" t="s">
        <v>216</v>
      </c>
      <c r="I7" s="207">
        <v>0</v>
      </c>
      <c r="J7" s="201" t="s">
        <v>394</v>
      </c>
      <c r="K7" s="201" t="s">
        <v>318</v>
      </c>
      <c r="L7" s="207">
        <v>0</v>
      </c>
    </row>
    <row r="8" ht="15" customHeight="1" spans="1:12">
      <c r="A8" s="201" t="s">
        <v>217</v>
      </c>
      <c r="B8" s="201" t="s">
        <v>218</v>
      </c>
      <c r="C8" s="207">
        <v>0</v>
      </c>
      <c r="D8" s="201" t="s">
        <v>219</v>
      </c>
      <c r="E8" s="201" t="s">
        <v>220</v>
      </c>
      <c r="F8" s="207">
        <v>4998</v>
      </c>
      <c r="G8" s="201" t="s">
        <v>395</v>
      </c>
      <c r="H8" s="201" t="s">
        <v>222</v>
      </c>
      <c r="I8" s="207">
        <v>0</v>
      </c>
      <c r="J8" s="201" t="s">
        <v>396</v>
      </c>
      <c r="K8" s="201" t="s">
        <v>342</v>
      </c>
      <c r="L8" s="207">
        <v>0</v>
      </c>
    </row>
    <row r="9" ht="15" customHeight="1" spans="1:12">
      <c r="A9" s="201" t="s">
        <v>223</v>
      </c>
      <c r="B9" s="201" t="s">
        <v>224</v>
      </c>
      <c r="C9" s="207">
        <v>0</v>
      </c>
      <c r="D9" s="201" t="s">
        <v>225</v>
      </c>
      <c r="E9" s="201" t="s">
        <v>226</v>
      </c>
      <c r="F9" s="207">
        <v>0</v>
      </c>
      <c r="G9" s="201" t="s">
        <v>397</v>
      </c>
      <c r="H9" s="201" t="s">
        <v>228</v>
      </c>
      <c r="I9" s="207">
        <v>0</v>
      </c>
      <c r="J9" s="201" t="s">
        <v>311</v>
      </c>
      <c r="K9" s="201" t="s">
        <v>312</v>
      </c>
      <c r="L9" s="207">
        <v>0</v>
      </c>
    </row>
    <row r="10" ht="15" customHeight="1" spans="1:12">
      <c r="A10" s="201" t="s">
        <v>229</v>
      </c>
      <c r="B10" s="201" t="s">
        <v>230</v>
      </c>
      <c r="C10" s="207">
        <v>0</v>
      </c>
      <c r="D10" s="201" t="s">
        <v>231</v>
      </c>
      <c r="E10" s="201" t="s">
        <v>232</v>
      </c>
      <c r="F10" s="207">
        <v>0</v>
      </c>
      <c r="G10" s="201" t="s">
        <v>398</v>
      </c>
      <c r="H10" s="201" t="s">
        <v>234</v>
      </c>
      <c r="I10" s="207">
        <v>0</v>
      </c>
      <c r="J10" s="201" t="s">
        <v>317</v>
      </c>
      <c r="K10" s="201" t="s">
        <v>318</v>
      </c>
      <c r="L10" s="207">
        <v>0</v>
      </c>
    </row>
    <row r="11" ht="15" customHeight="1" spans="1:12">
      <c r="A11" s="201" t="s">
        <v>235</v>
      </c>
      <c r="B11" s="201" t="s">
        <v>236</v>
      </c>
      <c r="C11" s="207">
        <v>0</v>
      </c>
      <c r="D11" s="201" t="s">
        <v>237</v>
      </c>
      <c r="E11" s="201" t="s">
        <v>238</v>
      </c>
      <c r="F11" s="207">
        <v>0</v>
      </c>
      <c r="G11" s="201" t="s">
        <v>399</v>
      </c>
      <c r="H11" s="201" t="s">
        <v>240</v>
      </c>
      <c r="I11" s="207">
        <v>0</v>
      </c>
      <c r="J11" s="201" t="s">
        <v>323</v>
      </c>
      <c r="K11" s="201" t="s">
        <v>324</v>
      </c>
      <c r="L11" s="207">
        <v>0</v>
      </c>
    </row>
    <row r="12" ht="15" customHeight="1" spans="1:12">
      <c r="A12" s="201" t="s">
        <v>241</v>
      </c>
      <c r="B12" s="201" t="s">
        <v>242</v>
      </c>
      <c r="C12" s="207">
        <v>0</v>
      </c>
      <c r="D12" s="201" t="s">
        <v>243</v>
      </c>
      <c r="E12" s="201" t="s">
        <v>244</v>
      </c>
      <c r="F12" s="207">
        <v>0</v>
      </c>
      <c r="G12" s="201" t="s">
        <v>400</v>
      </c>
      <c r="H12" s="201" t="s">
        <v>246</v>
      </c>
      <c r="I12" s="207">
        <v>0</v>
      </c>
      <c r="J12" s="201" t="s">
        <v>329</v>
      </c>
      <c r="K12" s="201" t="s">
        <v>330</v>
      </c>
      <c r="L12" s="207">
        <v>0</v>
      </c>
    </row>
    <row r="13" ht="15" customHeight="1" spans="1:12">
      <c r="A13" s="201" t="s">
        <v>247</v>
      </c>
      <c r="B13" s="201" t="s">
        <v>248</v>
      </c>
      <c r="C13" s="207">
        <v>0</v>
      </c>
      <c r="D13" s="201" t="s">
        <v>249</v>
      </c>
      <c r="E13" s="201" t="s">
        <v>250</v>
      </c>
      <c r="F13" s="207">
        <v>88091.18</v>
      </c>
      <c r="G13" s="201" t="s">
        <v>401</v>
      </c>
      <c r="H13" s="201" t="s">
        <v>252</v>
      </c>
      <c r="I13" s="207">
        <v>0</v>
      </c>
      <c r="J13" s="201" t="s">
        <v>335</v>
      </c>
      <c r="K13" s="201" t="s">
        <v>336</v>
      </c>
      <c r="L13" s="207">
        <v>0</v>
      </c>
    </row>
    <row r="14" ht="15" customHeight="1" spans="1:12">
      <c r="A14" s="201" t="s">
        <v>253</v>
      </c>
      <c r="B14" s="201" t="s">
        <v>254</v>
      </c>
      <c r="C14" s="207">
        <v>0</v>
      </c>
      <c r="D14" s="201" t="s">
        <v>255</v>
      </c>
      <c r="E14" s="201" t="s">
        <v>256</v>
      </c>
      <c r="F14" s="207">
        <v>0</v>
      </c>
      <c r="G14" s="201" t="s">
        <v>402</v>
      </c>
      <c r="H14" s="201" t="s">
        <v>282</v>
      </c>
      <c r="I14" s="207">
        <v>0</v>
      </c>
      <c r="J14" s="201" t="s">
        <v>341</v>
      </c>
      <c r="K14" s="201" t="s">
        <v>342</v>
      </c>
      <c r="L14" s="207">
        <v>0</v>
      </c>
    </row>
    <row r="15" ht="15" customHeight="1" spans="1:12">
      <c r="A15" s="201" t="s">
        <v>259</v>
      </c>
      <c r="B15" s="201" t="s">
        <v>260</v>
      </c>
      <c r="C15" s="207">
        <v>0</v>
      </c>
      <c r="D15" s="201" t="s">
        <v>261</v>
      </c>
      <c r="E15" s="201" t="s">
        <v>262</v>
      </c>
      <c r="F15" s="207">
        <v>0</v>
      </c>
      <c r="G15" s="201" t="s">
        <v>403</v>
      </c>
      <c r="H15" s="201" t="s">
        <v>288</v>
      </c>
      <c r="I15" s="207">
        <v>0</v>
      </c>
      <c r="J15" s="201" t="s">
        <v>404</v>
      </c>
      <c r="K15" s="201" t="s">
        <v>405</v>
      </c>
      <c r="L15" s="207">
        <v>0</v>
      </c>
    </row>
    <row r="16" ht="15" customHeight="1" spans="1:12">
      <c r="A16" s="201" t="s">
        <v>265</v>
      </c>
      <c r="B16" s="201" t="s">
        <v>266</v>
      </c>
      <c r="C16" s="207">
        <v>0</v>
      </c>
      <c r="D16" s="201" t="s">
        <v>267</v>
      </c>
      <c r="E16" s="201" t="s">
        <v>268</v>
      </c>
      <c r="F16" s="207">
        <v>0</v>
      </c>
      <c r="G16" s="201" t="s">
        <v>406</v>
      </c>
      <c r="H16" s="201" t="s">
        <v>294</v>
      </c>
      <c r="I16" s="207">
        <v>0</v>
      </c>
      <c r="J16" s="201" t="s">
        <v>407</v>
      </c>
      <c r="K16" s="201" t="s">
        <v>408</v>
      </c>
      <c r="L16" s="207">
        <v>0</v>
      </c>
    </row>
    <row r="17" ht="15" customHeight="1" spans="1:12">
      <c r="A17" s="201" t="s">
        <v>271</v>
      </c>
      <c r="B17" s="201" t="s">
        <v>272</v>
      </c>
      <c r="C17" s="207">
        <v>0</v>
      </c>
      <c r="D17" s="201" t="s">
        <v>273</v>
      </c>
      <c r="E17" s="201" t="s">
        <v>274</v>
      </c>
      <c r="F17" s="207">
        <v>0</v>
      </c>
      <c r="G17" s="201" t="s">
        <v>409</v>
      </c>
      <c r="H17" s="201" t="s">
        <v>300</v>
      </c>
      <c r="I17" s="207">
        <v>0</v>
      </c>
      <c r="J17" s="201" t="s">
        <v>410</v>
      </c>
      <c r="K17" s="201" t="s">
        <v>411</v>
      </c>
      <c r="L17" s="207">
        <v>0</v>
      </c>
    </row>
    <row r="18" ht="15" customHeight="1" spans="1:12">
      <c r="A18" s="201" t="s">
        <v>277</v>
      </c>
      <c r="B18" s="201" t="s">
        <v>278</v>
      </c>
      <c r="C18" s="207">
        <v>0</v>
      </c>
      <c r="D18" s="201" t="s">
        <v>279</v>
      </c>
      <c r="E18" s="201" t="s">
        <v>280</v>
      </c>
      <c r="F18" s="207">
        <v>189442.98</v>
      </c>
      <c r="G18" s="201" t="s">
        <v>412</v>
      </c>
      <c r="H18" s="201" t="s">
        <v>413</v>
      </c>
      <c r="I18" s="207">
        <v>0</v>
      </c>
      <c r="J18" s="201" t="s">
        <v>414</v>
      </c>
      <c r="K18" s="201" t="s">
        <v>415</v>
      </c>
      <c r="L18" s="207">
        <v>0</v>
      </c>
    </row>
    <row r="19" ht="15" customHeight="1" spans="1:12">
      <c r="A19" s="201" t="s">
        <v>283</v>
      </c>
      <c r="B19" s="201" t="s">
        <v>284</v>
      </c>
      <c r="C19" s="207">
        <v>0</v>
      </c>
      <c r="D19" s="201" t="s">
        <v>285</v>
      </c>
      <c r="E19" s="201" t="s">
        <v>286</v>
      </c>
      <c r="F19" s="207">
        <v>51720</v>
      </c>
      <c r="G19" s="201" t="s">
        <v>209</v>
      </c>
      <c r="H19" s="201" t="s">
        <v>210</v>
      </c>
      <c r="I19" s="207">
        <v>462850</v>
      </c>
      <c r="J19" s="201" t="s">
        <v>347</v>
      </c>
      <c r="K19" s="201" t="s">
        <v>348</v>
      </c>
      <c r="L19" s="207">
        <v>0</v>
      </c>
    </row>
    <row r="20" ht="15" customHeight="1" spans="1:12">
      <c r="A20" s="201" t="s">
        <v>289</v>
      </c>
      <c r="B20" s="201" t="s">
        <v>290</v>
      </c>
      <c r="C20" s="207">
        <v>27354.69</v>
      </c>
      <c r="D20" s="201" t="s">
        <v>291</v>
      </c>
      <c r="E20" s="201" t="s">
        <v>292</v>
      </c>
      <c r="F20" s="207">
        <v>0</v>
      </c>
      <c r="G20" s="201" t="s">
        <v>215</v>
      </c>
      <c r="H20" s="201" t="s">
        <v>216</v>
      </c>
      <c r="I20" s="207">
        <v>80000</v>
      </c>
      <c r="J20" s="201" t="s">
        <v>353</v>
      </c>
      <c r="K20" s="201" t="s">
        <v>354</v>
      </c>
      <c r="L20" s="207">
        <v>0</v>
      </c>
    </row>
    <row r="21" ht="15" customHeight="1" spans="1:12">
      <c r="A21" s="201" t="s">
        <v>295</v>
      </c>
      <c r="B21" s="201" t="s">
        <v>296</v>
      </c>
      <c r="C21" s="207">
        <v>0</v>
      </c>
      <c r="D21" s="201" t="s">
        <v>297</v>
      </c>
      <c r="E21" s="201" t="s">
        <v>298</v>
      </c>
      <c r="F21" s="207">
        <v>0</v>
      </c>
      <c r="G21" s="201" t="s">
        <v>221</v>
      </c>
      <c r="H21" s="201" t="s">
        <v>222</v>
      </c>
      <c r="I21" s="207">
        <v>232850</v>
      </c>
      <c r="J21" s="201" t="s">
        <v>359</v>
      </c>
      <c r="K21" s="201" t="s">
        <v>360</v>
      </c>
      <c r="L21" s="207">
        <v>0</v>
      </c>
    </row>
    <row r="22" ht="15" customHeight="1" spans="1:12">
      <c r="A22" s="201" t="s">
        <v>301</v>
      </c>
      <c r="B22" s="201" t="s">
        <v>302</v>
      </c>
      <c r="C22" s="207">
        <v>0</v>
      </c>
      <c r="D22" s="201" t="s">
        <v>303</v>
      </c>
      <c r="E22" s="201" t="s">
        <v>304</v>
      </c>
      <c r="F22" s="207">
        <v>0</v>
      </c>
      <c r="G22" s="201" t="s">
        <v>227</v>
      </c>
      <c r="H22" s="201" t="s">
        <v>228</v>
      </c>
      <c r="I22" s="207">
        <v>150000</v>
      </c>
      <c r="J22" s="201" t="s">
        <v>365</v>
      </c>
      <c r="K22" s="201" t="s">
        <v>366</v>
      </c>
      <c r="L22" s="207">
        <v>0</v>
      </c>
    </row>
    <row r="23" ht="15" customHeight="1" spans="1:12">
      <c r="A23" s="201" t="s">
        <v>307</v>
      </c>
      <c r="B23" s="201" t="s">
        <v>308</v>
      </c>
      <c r="C23" s="207">
        <v>0</v>
      </c>
      <c r="D23" s="201" t="s">
        <v>309</v>
      </c>
      <c r="E23" s="201" t="s">
        <v>310</v>
      </c>
      <c r="F23" s="207">
        <v>0</v>
      </c>
      <c r="G23" s="201" t="s">
        <v>233</v>
      </c>
      <c r="H23" s="201" t="s">
        <v>234</v>
      </c>
      <c r="I23" s="207">
        <v>0</v>
      </c>
      <c r="J23" s="201" t="s">
        <v>369</v>
      </c>
      <c r="K23" s="201" t="s">
        <v>370</v>
      </c>
      <c r="L23" s="207">
        <v>0</v>
      </c>
    </row>
    <row r="24" ht="15" customHeight="1" spans="1:12">
      <c r="A24" s="201" t="s">
        <v>313</v>
      </c>
      <c r="B24" s="201" t="s">
        <v>314</v>
      </c>
      <c r="C24" s="207">
        <v>0</v>
      </c>
      <c r="D24" s="201" t="s">
        <v>315</v>
      </c>
      <c r="E24" s="201" t="s">
        <v>316</v>
      </c>
      <c r="F24" s="207">
        <v>3811.55</v>
      </c>
      <c r="G24" s="201" t="s">
        <v>239</v>
      </c>
      <c r="H24" s="201" t="s">
        <v>240</v>
      </c>
      <c r="I24" s="207">
        <v>0</v>
      </c>
      <c r="J24" s="201" t="s">
        <v>373</v>
      </c>
      <c r="K24" s="201" t="s">
        <v>374</v>
      </c>
      <c r="L24" s="207">
        <v>0</v>
      </c>
    </row>
    <row r="25" ht="15" customHeight="1" spans="1:12">
      <c r="A25" s="201" t="s">
        <v>319</v>
      </c>
      <c r="B25" s="201" t="s">
        <v>320</v>
      </c>
      <c r="C25" s="207">
        <v>27354.69</v>
      </c>
      <c r="D25" s="201" t="s">
        <v>321</v>
      </c>
      <c r="E25" s="201" t="s">
        <v>322</v>
      </c>
      <c r="F25" s="207">
        <v>0</v>
      </c>
      <c r="G25" s="201" t="s">
        <v>245</v>
      </c>
      <c r="H25" s="201" t="s">
        <v>246</v>
      </c>
      <c r="I25" s="207">
        <v>0</v>
      </c>
      <c r="J25" s="201"/>
      <c r="K25" s="201"/>
      <c r="L25" s="202"/>
    </row>
    <row r="26" ht="15" customHeight="1" spans="1:12">
      <c r="A26" s="201" t="s">
        <v>325</v>
      </c>
      <c r="B26" s="201" t="s">
        <v>326</v>
      </c>
      <c r="C26" s="207">
        <v>0</v>
      </c>
      <c r="D26" s="201" t="s">
        <v>327</v>
      </c>
      <c r="E26" s="201" t="s">
        <v>328</v>
      </c>
      <c r="F26" s="207">
        <v>1117682.46</v>
      </c>
      <c r="G26" s="201" t="s">
        <v>251</v>
      </c>
      <c r="H26" s="201" t="s">
        <v>252</v>
      </c>
      <c r="I26" s="207">
        <v>0</v>
      </c>
      <c r="J26" s="201"/>
      <c r="K26" s="201"/>
      <c r="L26" s="202"/>
    </row>
    <row r="27" ht="15" customHeight="1" spans="1:12">
      <c r="A27" s="201" t="s">
        <v>331</v>
      </c>
      <c r="B27" s="201" t="s">
        <v>332</v>
      </c>
      <c r="C27" s="207">
        <v>0</v>
      </c>
      <c r="D27" s="201" t="s">
        <v>333</v>
      </c>
      <c r="E27" s="201" t="s">
        <v>334</v>
      </c>
      <c r="F27" s="207">
        <v>33870</v>
      </c>
      <c r="G27" s="201" t="s">
        <v>257</v>
      </c>
      <c r="H27" s="201" t="s">
        <v>258</v>
      </c>
      <c r="I27" s="207">
        <v>0</v>
      </c>
      <c r="J27" s="201"/>
      <c r="K27" s="201"/>
      <c r="L27" s="202"/>
    </row>
    <row r="28" ht="15" customHeight="1" spans="1:12">
      <c r="A28" s="201" t="s">
        <v>337</v>
      </c>
      <c r="B28" s="201" t="s">
        <v>338</v>
      </c>
      <c r="C28" s="207">
        <v>0</v>
      </c>
      <c r="D28" s="201" t="s">
        <v>339</v>
      </c>
      <c r="E28" s="201" t="s">
        <v>340</v>
      </c>
      <c r="F28" s="207">
        <v>0</v>
      </c>
      <c r="G28" s="201" t="s">
        <v>263</v>
      </c>
      <c r="H28" s="201" t="s">
        <v>264</v>
      </c>
      <c r="I28" s="207">
        <v>0</v>
      </c>
      <c r="J28" s="201"/>
      <c r="K28" s="201"/>
      <c r="L28" s="202"/>
    </row>
    <row r="29" ht="15" customHeight="1" spans="1:12">
      <c r="A29" s="201" t="s">
        <v>343</v>
      </c>
      <c r="B29" s="201" t="s">
        <v>344</v>
      </c>
      <c r="C29" s="207">
        <v>0</v>
      </c>
      <c r="D29" s="201" t="s">
        <v>345</v>
      </c>
      <c r="E29" s="201" t="s">
        <v>346</v>
      </c>
      <c r="F29" s="207">
        <v>0</v>
      </c>
      <c r="G29" s="201" t="s">
        <v>269</v>
      </c>
      <c r="H29" s="201" t="s">
        <v>270</v>
      </c>
      <c r="I29" s="207">
        <v>0</v>
      </c>
      <c r="J29" s="201"/>
      <c r="K29" s="201"/>
      <c r="L29" s="202"/>
    </row>
    <row r="30" ht="15" customHeight="1" spans="1:12">
      <c r="A30" s="201" t="s">
        <v>349</v>
      </c>
      <c r="B30" s="201" t="s">
        <v>350</v>
      </c>
      <c r="C30" s="207">
        <v>0</v>
      </c>
      <c r="D30" s="201" t="s">
        <v>351</v>
      </c>
      <c r="E30" s="201" t="s">
        <v>352</v>
      </c>
      <c r="F30" s="207">
        <v>0</v>
      </c>
      <c r="G30" s="201" t="s">
        <v>275</v>
      </c>
      <c r="H30" s="201" t="s">
        <v>276</v>
      </c>
      <c r="I30" s="207">
        <v>0</v>
      </c>
      <c r="J30" s="201"/>
      <c r="K30" s="201"/>
      <c r="L30" s="202"/>
    </row>
    <row r="31" ht="15" customHeight="1" spans="1:12">
      <c r="A31" s="201" t="s">
        <v>355</v>
      </c>
      <c r="B31" s="201" t="s">
        <v>356</v>
      </c>
      <c r="C31" s="207">
        <v>0</v>
      </c>
      <c r="D31" s="201" t="s">
        <v>357</v>
      </c>
      <c r="E31" s="201" t="s">
        <v>358</v>
      </c>
      <c r="F31" s="207">
        <v>0</v>
      </c>
      <c r="G31" s="201" t="s">
        <v>281</v>
      </c>
      <c r="H31" s="201" t="s">
        <v>282</v>
      </c>
      <c r="I31" s="207">
        <v>0</v>
      </c>
      <c r="J31" s="201"/>
      <c r="K31" s="201"/>
      <c r="L31" s="202"/>
    </row>
    <row r="32" ht="15" customHeight="1" spans="1:12">
      <c r="A32" s="201" t="s">
        <v>361</v>
      </c>
      <c r="B32" s="201" t="s">
        <v>416</v>
      </c>
      <c r="C32" s="207">
        <v>0</v>
      </c>
      <c r="D32" s="201" t="s">
        <v>363</v>
      </c>
      <c r="E32" s="201" t="s">
        <v>364</v>
      </c>
      <c r="F32" s="207">
        <v>0</v>
      </c>
      <c r="G32" s="201" t="s">
        <v>287</v>
      </c>
      <c r="H32" s="201" t="s">
        <v>288</v>
      </c>
      <c r="I32" s="207">
        <v>0</v>
      </c>
      <c r="J32" s="201"/>
      <c r="K32" s="201"/>
      <c r="L32" s="202"/>
    </row>
    <row r="33" ht="15" customHeight="1" spans="1:12">
      <c r="A33" s="201"/>
      <c r="B33" s="201"/>
      <c r="C33" s="202"/>
      <c r="D33" s="201" t="s">
        <v>367</v>
      </c>
      <c r="E33" s="201" t="s">
        <v>368</v>
      </c>
      <c r="F33" s="207">
        <v>0</v>
      </c>
      <c r="G33" s="201" t="s">
        <v>293</v>
      </c>
      <c r="H33" s="201" t="s">
        <v>294</v>
      </c>
      <c r="I33" s="207">
        <v>0</v>
      </c>
      <c r="J33" s="201"/>
      <c r="K33" s="201"/>
      <c r="L33" s="202"/>
    </row>
    <row r="34" ht="15" customHeight="1" spans="1:12">
      <c r="A34" s="201"/>
      <c r="B34" s="201"/>
      <c r="C34" s="202"/>
      <c r="D34" s="201" t="s">
        <v>371</v>
      </c>
      <c r="E34" s="201" t="s">
        <v>372</v>
      </c>
      <c r="F34" s="207">
        <v>0</v>
      </c>
      <c r="G34" s="201" t="s">
        <v>299</v>
      </c>
      <c r="H34" s="201" t="s">
        <v>300</v>
      </c>
      <c r="I34" s="207">
        <v>0</v>
      </c>
      <c r="J34" s="201"/>
      <c r="K34" s="201"/>
      <c r="L34" s="202"/>
    </row>
    <row r="35" ht="15" customHeight="1" spans="1:12">
      <c r="A35" s="201"/>
      <c r="B35" s="201"/>
      <c r="C35" s="202"/>
      <c r="D35" s="201" t="s">
        <v>375</v>
      </c>
      <c r="E35" s="201" t="s">
        <v>376</v>
      </c>
      <c r="F35" s="207">
        <v>0</v>
      </c>
      <c r="G35" s="201" t="s">
        <v>305</v>
      </c>
      <c r="H35" s="201" t="s">
        <v>306</v>
      </c>
      <c r="I35" s="207">
        <v>0</v>
      </c>
      <c r="J35" s="201"/>
      <c r="K35" s="201"/>
      <c r="L35" s="202"/>
    </row>
    <row r="36" ht="15" customHeight="1" spans="1:12">
      <c r="A36" s="201"/>
      <c r="B36" s="201"/>
      <c r="C36" s="202"/>
      <c r="D36" s="201" t="s">
        <v>377</v>
      </c>
      <c r="E36" s="201" t="s">
        <v>378</v>
      </c>
      <c r="F36" s="207">
        <v>0</v>
      </c>
      <c r="G36" s="201"/>
      <c r="H36" s="201"/>
      <c r="I36" s="202"/>
      <c r="J36" s="201"/>
      <c r="K36" s="201"/>
      <c r="L36" s="202"/>
    </row>
    <row r="37" ht="15" customHeight="1" spans="1:12">
      <c r="A37" s="201"/>
      <c r="B37" s="201"/>
      <c r="C37" s="202"/>
      <c r="D37" s="201" t="s">
        <v>379</v>
      </c>
      <c r="E37" s="201" t="s">
        <v>380</v>
      </c>
      <c r="F37" s="207">
        <v>0</v>
      </c>
      <c r="G37" s="201"/>
      <c r="H37" s="201"/>
      <c r="I37" s="202"/>
      <c r="J37" s="201"/>
      <c r="K37" s="201"/>
      <c r="L37" s="202"/>
    </row>
    <row r="38" ht="15" customHeight="1" spans="1:12">
      <c r="A38" s="201"/>
      <c r="B38" s="201"/>
      <c r="C38" s="202"/>
      <c r="D38" s="201" t="s">
        <v>381</v>
      </c>
      <c r="E38" s="201" t="s">
        <v>382</v>
      </c>
      <c r="F38" s="207">
        <v>0</v>
      </c>
      <c r="G38" s="201"/>
      <c r="H38" s="201"/>
      <c r="I38" s="202"/>
      <c r="J38" s="201"/>
      <c r="K38" s="201"/>
      <c r="L38" s="202"/>
    </row>
    <row r="39" ht="15" customHeight="1" spans="1:12">
      <c r="A39" s="216" t="s">
        <v>417</v>
      </c>
      <c r="B39" s="216"/>
      <c r="C39" s="216"/>
      <c r="D39" s="216"/>
      <c r="E39" s="216"/>
      <c r="F39" s="216"/>
      <c r="G39" s="216"/>
      <c r="H39" s="216"/>
      <c r="I39" s="216"/>
      <c r="J39" s="216"/>
      <c r="K39" s="216"/>
      <c r="L39" s="216"/>
    </row>
  </sheetData>
  <mergeCells count="2">
    <mergeCell ref="A4:L4"/>
    <mergeCell ref="A39:L39"/>
  </mergeCells>
  <pageMargins left="0.7" right="0.7" top="0.75" bottom="0.75" header="0.3" footer="0.3"/>
  <pageSetup paperSize="9" scale="5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15" t="s">
        <v>418</v>
      </c>
    </row>
    <row r="2" ht="14.25" spans="1:20">
      <c r="T2" s="199" t="s">
        <v>419</v>
      </c>
    </row>
    <row r="3" ht="14.25" spans="1:20">
      <c r="A3" s="199" t="s">
        <v>2</v>
      </c>
      <c r="T3" s="199" t="s">
        <v>3</v>
      </c>
    </row>
    <row r="4" ht="19.5" customHeight="1" spans="1:20">
      <c r="A4" s="210" t="s">
        <v>6</v>
      </c>
      <c r="B4" s="210"/>
      <c r="C4" s="210"/>
      <c r="D4" s="210"/>
      <c r="E4" s="210" t="s">
        <v>192</v>
      </c>
      <c r="F4" s="210"/>
      <c r="G4" s="210"/>
      <c r="H4" s="210" t="s">
        <v>193</v>
      </c>
      <c r="I4" s="210"/>
      <c r="J4" s="210"/>
      <c r="K4" s="210" t="s">
        <v>194</v>
      </c>
      <c r="L4" s="210"/>
      <c r="M4" s="210"/>
      <c r="N4" s="210"/>
      <c r="O4" s="210"/>
      <c r="P4" s="210" t="s">
        <v>107</v>
      </c>
      <c r="Q4" s="210"/>
      <c r="R4" s="210"/>
      <c r="S4" s="210"/>
      <c r="T4" s="210"/>
    </row>
    <row r="5" ht="19.5" customHeight="1" spans="1:20">
      <c r="A5" s="210" t="s">
        <v>122</v>
      </c>
      <c r="B5" s="210"/>
      <c r="C5" s="210"/>
      <c r="D5" s="210" t="s">
        <v>123</v>
      </c>
      <c r="E5" s="210" t="s">
        <v>129</v>
      </c>
      <c r="F5" s="210" t="s">
        <v>195</v>
      </c>
      <c r="G5" s="210" t="s">
        <v>196</v>
      </c>
      <c r="H5" s="210" t="s">
        <v>129</v>
      </c>
      <c r="I5" s="210" t="s">
        <v>161</v>
      </c>
      <c r="J5" s="210" t="s">
        <v>162</v>
      </c>
      <c r="K5" s="210" t="s">
        <v>129</v>
      </c>
      <c r="L5" s="210" t="s">
        <v>161</v>
      </c>
      <c r="M5" s="210"/>
      <c r="N5" s="210" t="s">
        <v>161</v>
      </c>
      <c r="O5" s="210" t="s">
        <v>162</v>
      </c>
      <c r="P5" s="210" t="s">
        <v>129</v>
      </c>
      <c r="Q5" s="210" t="s">
        <v>195</v>
      </c>
      <c r="R5" s="210" t="s">
        <v>196</v>
      </c>
      <c r="S5" s="210" t="s">
        <v>196</v>
      </c>
      <c r="T5" s="210"/>
    </row>
    <row r="6" ht="19.5" customHeight="1" spans="1:20">
      <c r="A6" s="210"/>
      <c r="B6" s="210"/>
      <c r="C6" s="210"/>
      <c r="D6" s="210"/>
      <c r="E6" s="210"/>
      <c r="F6" s="210"/>
      <c r="G6" s="210" t="s">
        <v>124</v>
      </c>
      <c r="H6" s="210"/>
      <c r="I6" s="210"/>
      <c r="J6" s="210" t="s">
        <v>124</v>
      </c>
      <c r="K6" s="210"/>
      <c r="L6" s="210" t="s">
        <v>124</v>
      </c>
      <c r="M6" s="210" t="s">
        <v>198</v>
      </c>
      <c r="N6" s="210" t="s">
        <v>197</v>
      </c>
      <c r="O6" s="210" t="s">
        <v>124</v>
      </c>
      <c r="P6" s="210"/>
      <c r="Q6" s="210"/>
      <c r="R6" s="210" t="s">
        <v>124</v>
      </c>
      <c r="S6" s="210" t="s">
        <v>199</v>
      </c>
      <c r="T6" s="210" t="s">
        <v>200</v>
      </c>
    </row>
    <row r="7" ht="19.5" customHeight="1" spans="1:20">
      <c r="A7" s="210"/>
      <c r="B7" s="210"/>
      <c r="C7" s="210"/>
      <c r="D7" s="210"/>
      <c r="E7" s="210"/>
      <c r="F7" s="210"/>
      <c r="G7" s="210"/>
      <c r="H7" s="210"/>
      <c r="I7" s="210"/>
      <c r="J7" s="210"/>
      <c r="K7" s="210"/>
      <c r="L7" s="210"/>
      <c r="M7" s="210"/>
      <c r="N7" s="210"/>
      <c r="O7" s="210"/>
      <c r="P7" s="210"/>
      <c r="Q7" s="210"/>
      <c r="R7" s="210"/>
      <c r="S7" s="210"/>
      <c r="T7" s="210"/>
    </row>
    <row r="8" ht="19.5" customHeight="1" spans="1:20">
      <c r="A8" s="210" t="s">
        <v>126</v>
      </c>
      <c r="B8" s="210" t="s">
        <v>127</v>
      </c>
      <c r="C8" s="210" t="s">
        <v>128</v>
      </c>
      <c r="D8" s="210"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210"/>
      <c r="B9" s="210"/>
      <c r="C9" s="210"/>
      <c r="D9" s="210" t="s">
        <v>129</v>
      </c>
      <c r="E9" s="207"/>
      <c r="F9" s="207"/>
      <c r="G9" s="207"/>
      <c r="H9" s="207"/>
      <c r="I9" s="207"/>
      <c r="J9" s="207"/>
      <c r="K9" s="207"/>
      <c r="L9" s="207"/>
      <c r="M9" s="207"/>
      <c r="N9" s="207"/>
      <c r="O9" s="207"/>
      <c r="P9" s="207"/>
      <c r="Q9" s="207"/>
      <c r="R9" s="207"/>
      <c r="S9" s="207"/>
      <c r="T9" s="207"/>
    </row>
    <row r="10" ht="19.5" customHeight="1" spans="1:20">
      <c r="A10" s="216"/>
      <c r="B10" s="216"/>
      <c r="C10" s="216"/>
      <c r="D10" s="217" t="s">
        <v>420</v>
      </c>
      <c r="E10" s="207"/>
      <c r="F10" s="207"/>
      <c r="G10" s="207"/>
      <c r="H10" s="207"/>
      <c r="I10" s="207"/>
      <c r="J10" s="207"/>
      <c r="K10" s="207"/>
      <c r="L10" s="207"/>
      <c r="M10" s="207"/>
      <c r="N10" s="207"/>
      <c r="O10" s="207"/>
      <c r="P10" s="207"/>
      <c r="Q10" s="207"/>
      <c r="R10" s="207"/>
      <c r="S10" s="207"/>
      <c r="T10" s="207"/>
    </row>
    <row r="11" ht="19.5" customHeight="1" spans="1:20">
      <c r="A11" s="216" t="s">
        <v>421</v>
      </c>
      <c r="B11" s="216"/>
      <c r="C11" s="216"/>
      <c r="D11" s="216"/>
      <c r="E11" s="216"/>
      <c r="F11" s="216"/>
      <c r="G11" s="216"/>
      <c r="H11" s="216"/>
      <c r="I11" s="216"/>
      <c r="J11" s="216"/>
      <c r="K11" s="216"/>
      <c r="L11" s="216"/>
      <c r="M11" s="216"/>
      <c r="N11" s="216"/>
      <c r="O11" s="216"/>
      <c r="P11" s="216"/>
      <c r="Q11" s="216"/>
      <c r="R11" s="216"/>
      <c r="S11" s="216"/>
      <c r="T11" s="21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15" t="s">
        <v>422</v>
      </c>
    </row>
    <row r="2" ht="14.25" spans="1:12">
      <c r="L2" s="199" t="s">
        <v>423</v>
      </c>
    </row>
    <row r="3" ht="14.25" spans="1:12">
      <c r="A3" s="199" t="s">
        <v>2</v>
      </c>
      <c r="L3" s="199" t="s">
        <v>3</v>
      </c>
    </row>
    <row r="4" ht="19.5" customHeight="1" spans="1:12">
      <c r="A4" s="210" t="s">
        <v>6</v>
      </c>
      <c r="B4" s="210"/>
      <c r="C4" s="210"/>
      <c r="D4" s="210"/>
      <c r="E4" s="210" t="s">
        <v>192</v>
      </c>
      <c r="F4" s="210"/>
      <c r="G4" s="210"/>
      <c r="H4" s="210" t="s">
        <v>193</v>
      </c>
      <c r="I4" s="210" t="s">
        <v>194</v>
      </c>
      <c r="J4" s="210" t="s">
        <v>107</v>
      </c>
      <c r="K4" s="210"/>
      <c r="L4" s="210"/>
    </row>
    <row r="5" ht="19.5" customHeight="1" spans="1:12">
      <c r="A5" s="210" t="s">
        <v>122</v>
      </c>
      <c r="B5" s="210"/>
      <c r="C5" s="210"/>
      <c r="D5" s="210" t="s">
        <v>123</v>
      </c>
      <c r="E5" s="210" t="s">
        <v>129</v>
      </c>
      <c r="F5" s="210" t="s">
        <v>424</v>
      </c>
      <c r="G5" s="210" t="s">
        <v>425</v>
      </c>
      <c r="H5" s="210"/>
      <c r="I5" s="210"/>
      <c r="J5" s="210" t="s">
        <v>129</v>
      </c>
      <c r="K5" s="210" t="s">
        <v>424</v>
      </c>
      <c r="L5" s="200" t="s">
        <v>425</v>
      </c>
    </row>
    <row r="6" ht="19.5" customHeight="1" spans="1:12">
      <c r="A6" s="210"/>
      <c r="B6" s="210"/>
      <c r="C6" s="210"/>
      <c r="D6" s="210"/>
      <c r="E6" s="210"/>
      <c r="F6" s="210"/>
      <c r="G6" s="210"/>
      <c r="H6" s="210"/>
      <c r="I6" s="210"/>
      <c r="J6" s="210"/>
      <c r="K6" s="210"/>
      <c r="L6" s="200" t="s">
        <v>199</v>
      </c>
    </row>
    <row r="7" ht="19.5" customHeight="1" spans="1:12">
      <c r="A7" s="210"/>
      <c r="B7" s="210"/>
      <c r="C7" s="210"/>
      <c r="D7" s="210"/>
      <c r="E7" s="210"/>
      <c r="F7" s="210"/>
      <c r="G7" s="210"/>
      <c r="H7" s="210"/>
      <c r="I7" s="210"/>
      <c r="J7" s="210"/>
      <c r="K7" s="210"/>
      <c r="L7" s="200"/>
    </row>
    <row r="8" ht="19.5" customHeight="1" spans="1:12">
      <c r="A8" s="210" t="s">
        <v>126</v>
      </c>
      <c r="B8" s="210" t="s">
        <v>127</v>
      </c>
      <c r="C8" s="210" t="s">
        <v>128</v>
      </c>
      <c r="D8" s="210" t="s">
        <v>10</v>
      </c>
      <c r="E8" s="200" t="s">
        <v>11</v>
      </c>
      <c r="F8" s="200" t="s">
        <v>12</v>
      </c>
      <c r="G8" s="200" t="s">
        <v>20</v>
      </c>
      <c r="H8" s="200" t="s">
        <v>24</v>
      </c>
      <c r="I8" s="200" t="s">
        <v>28</v>
      </c>
      <c r="J8" s="200" t="s">
        <v>32</v>
      </c>
      <c r="K8" s="200" t="s">
        <v>36</v>
      </c>
      <c r="L8" s="200" t="s">
        <v>40</v>
      </c>
    </row>
    <row r="9" ht="19.5" customHeight="1" spans="1:12">
      <c r="A9" s="210"/>
      <c r="B9" s="210"/>
      <c r="C9" s="210"/>
      <c r="D9" s="210" t="s">
        <v>129</v>
      </c>
      <c r="E9" s="207"/>
      <c r="F9" s="207"/>
      <c r="G9" s="207"/>
      <c r="H9" s="207"/>
      <c r="I9" s="207"/>
      <c r="J9" s="207"/>
      <c r="K9" s="207"/>
      <c r="L9" s="207"/>
    </row>
    <row r="10" ht="19.5" customHeight="1" spans="1:12">
      <c r="A10" s="216"/>
      <c r="B10" s="216"/>
      <c r="C10" s="216"/>
      <c r="D10" s="217" t="s">
        <v>420</v>
      </c>
      <c r="E10" s="207"/>
      <c r="F10" s="207"/>
      <c r="G10" s="207"/>
      <c r="H10" s="207"/>
      <c r="I10" s="207"/>
      <c r="J10" s="207"/>
      <c r="K10" s="207"/>
      <c r="L10" s="207"/>
    </row>
    <row r="11" ht="19.5" customHeight="1" spans="1:12">
      <c r="A11" s="216" t="s">
        <v>426</v>
      </c>
      <c r="B11" s="216"/>
      <c r="C11" s="216"/>
      <c r="D11" s="216"/>
      <c r="E11" s="216"/>
      <c r="F11" s="216"/>
      <c r="G11" s="216"/>
      <c r="H11" s="216"/>
      <c r="I11" s="216"/>
      <c r="J11" s="216"/>
      <c r="K11" s="216"/>
      <c r="L11" s="21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GK132023年度部门整体支出绩效自评情况</vt:lpstr>
      <vt:lpstr>GK142023年度部门整体支出绩效自评表</vt:lpstr>
      <vt:lpstr>GK152023年项目支出绩效自评表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2024-09-02T03:37:00Z</dcterms:created>
  <dcterms:modified xsi:type="dcterms:W3CDTF">2026-01-19T08:53:30Z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2024-09-02T03:37:23.827Z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KSOReadingLayout">
    <vt:bool>true</vt:bool>
  </property>
  <property fmtid="{D5CDD505-2E9C-101B-9397-08002B2CF9AE}" pid="11" name="ICV">
    <vt:lpwstr>D60A4BCACDA842C389BEE85AE50ADDBC_13</vt:lpwstr>
  </property>
  <property fmtid="{D5CDD505-2E9C-101B-9397-08002B2CF9AE}" pid="12" name="CalculationRule">
    <vt:i4>0</vt:i4>
  </property>
</Properties>
</file>