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5年度资金统计表" sheetId="14" r:id="rId1"/>
  </sheets>
  <definedNames>
    <definedName name="_xlnm.Print_Titles" localSheetId="0">'2025年度资金统计表'!$3:$3</definedName>
  </definedNames>
  <calcPr calcId="144525"/>
</workbook>
</file>

<file path=xl/sharedStrings.xml><?xml version="1.0" encoding="utf-8"?>
<sst xmlns="http://schemas.openxmlformats.org/spreadsheetml/2006/main" count="97" uniqueCount="68">
  <si>
    <t>2025年中央对地方转移支付绩效自评表</t>
  </si>
  <si>
    <t>日期：</t>
  </si>
  <si>
    <t>序号</t>
  </si>
  <si>
    <t>专项资金名称</t>
  </si>
  <si>
    <t>下达合计</t>
  </si>
  <si>
    <t>文号</t>
  </si>
  <si>
    <t>文件名称</t>
  </si>
  <si>
    <t>资金来源</t>
  </si>
  <si>
    <t>计划内容</t>
  </si>
  <si>
    <t>下达金额（万元）</t>
  </si>
  <si>
    <t>支出金额（万元）</t>
  </si>
  <si>
    <t>未支出金额（万元）</t>
  </si>
  <si>
    <t>资金使用单位</t>
  </si>
  <si>
    <t>合  计</t>
  </si>
  <si>
    <t>农业保险保费补贴</t>
  </si>
  <si>
    <t>昆财金〔2025〕50号</t>
  </si>
  <si>
    <t>昆明市农业农村局关于下达2024年度地方优势特色农产品保险中央和省级奖补资金的通知</t>
  </si>
  <si>
    <t>中央</t>
  </si>
  <si>
    <t>2024年度地方优势特色农产品保险中央奖补资金</t>
  </si>
  <si>
    <t>疫控中心</t>
  </si>
  <si>
    <t>中央农业产业发展资金</t>
  </si>
  <si>
    <t>昆财农〔2025〕74号</t>
  </si>
  <si>
    <t>昆明市财政局 昆明市农业农村局关于下达2025年第二批中央农业产业发展资金的通知</t>
  </si>
  <si>
    <t>产业融合发展（农业产业强镇）</t>
  </si>
  <si>
    <t>发展规划科指标分配罗免镇</t>
  </si>
  <si>
    <t>中央农业经营主体能力提升资金</t>
  </si>
  <si>
    <t>昆财农〔2024〕175号</t>
  </si>
  <si>
    <t>昆明市财政局 昆明市农业农村局关于提前下达2025年中央农业相关转移支付资金的通知</t>
  </si>
  <si>
    <t>基层农技推广体系改革建设</t>
  </si>
  <si>
    <t>科教人才岗</t>
  </si>
  <si>
    <t>高素质农民培育</t>
  </si>
  <si>
    <t>农业中心</t>
  </si>
  <si>
    <t>昆财农〔2025〕140号</t>
  </si>
  <si>
    <t>昆明市财政局 昆明市农业农村局关于调整下达2025年第二批中央农业经营主体能力提升资金（奶牛家庭农场合作社）的通知</t>
  </si>
  <si>
    <t>奶牛家庭农场合作社</t>
  </si>
  <si>
    <t>农业生态资源保护资金</t>
  </si>
  <si>
    <t>地膜科学使用回收</t>
  </si>
  <si>
    <t>昆财农〔2025〕96号</t>
  </si>
  <si>
    <t>昆明市财政局 昆明市农业农村局关于下达2025年中央农业生态资源保护资金（第二批）的通知</t>
  </si>
  <si>
    <t>昆财农〔2025〕116号</t>
  </si>
  <si>
    <t>昆明市财政局 昆明市农业农村局关于下达2025年第二批生态保护修复专项中央基建投资预算的通知</t>
  </si>
  <si>
    <t>富民县重点流域农业面源污染治理项目</t>
  </si>
  <si>
    <t>发展规划科</t>
  </si>
  <si>
    <t>农业防灾减灾和水利救灾资金（动物防疫补助）</t>
  </si>
  <si>
    <t>昆财农〔2024〕184号</t>
  </si>
  <si>
    <t>昆明市财政局 昆明市农业农村局关于提前下达2025年中央农业防灾减灾和水利救灾资金（动物防疫补助）的通知</t>
  </si>
  <si>
    <t>动物防疫补助</t>
  </si>
  <si>
    <t>昆财农〔2025〕77号</t>
  </si>
  <si>
    <t>昆明市财政局 昆明市农业农村局关于下达2025年中央农业防灾减灾和水利救灾资金（动物防疫补助）第二批的通知</t>
  </si>
  <si>
    <t>强制免疫、监测与监管</t>
  </si>
  <si>
    <t>耕地建设与利用资金</t>
  </si>
  <si>
    <t>2025年高标准农田建设资金</t>
  </si>
  <si>
    <t>农田建设科</t>
  </si>
  <si>
    <t>2025年耕地地力保护补贴资金</t>
  </si>
  <si>
    <t>昆财农〔2025〕99号</t>
  </si>
  <si>
    <t>昆明市财政局 昆明市农业农村局关于下达2025年第二批中央耕地建设与利用资金（市本级部分）的通知</t>
  </si>
  <si>
    <t>生产障碍耕地治理</t>
  </si>
  <si>
    <t>第三次土壤普查</t>
  </si>
  <si>
    <t>昆财农〔2025〕76号</t>
  </si>
  <si>
    <t>昆明市财政局 昆明市农业农村局关于下达2025年第二批中央耕地建设与利用资金的通知</t>
  </si>
  <si>
    <t>高标准农田建设</t>
  </si>
  <si>
    <t>耕地轮作休耕</t>
  </si>
  <si>
    <t>耕地质量提升（二轮延包）</t>
  </si>
  <si>
    <t>农经中心</t>
  </si>
  <si>
    <t>中央成品油价格调整对渔业补助资金</t>
  </si>
  <si>
    <t>昆财农〔2025〕67号</t>
  </si>
  <si>
    <t>昆明市财政局 昆明市农业农村局关于下达2025年中央成品油价格调整对渔业补助资金的通知</t>
  </si>
  <si>
    <t>稻鱼综合种养</t>
  </si>
</sst>
</file>

<file path=xl/styles.xml><?xml version="1.0" encoding="utf-8"?>
<styleSheet xmlns="http://schemas.openxmlformats.org/spreadsheetml/2006/main">
  <numFmts count="6">
    <numFmt numFmtId="176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);[Red]\(#,##0.00\)"/>
  </numFmts>
  <fonts count="38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0"/>
      <name val="Times New Roman"/>
      <charset val="0"/>
    </font>
    <font>
      <sz val="10"/>
      <color theme="1"/>
      <name val="Times New Roman"/>
      <charset val="0"/>
    </font>
    <font>
      <sz val="12"/>
      <color theme="1"/>
      <name val="Times New Roman"/>
      <charset val="0"/>
    </font>
    <font>
      <b/>
      <sz val="16"/>
      <name val="方正小标宋简体"/>
      <charset val="0"/>
    </font>
    <font>
      <b/>
      <sz val="16"/>
      <color theme="1"/>
      <name val="方正小标宋简体"/>
      <charset val="0"/>
    </font>
    <font>
      <sz val="11"/>
      <name val="Times New Roman"/>
      <charset val="0"/>
    </font>
    <font>
      <b/>
      <sz val="10"/>
      <name val="宋体"/>
      <charset val="0"/>
    </font>
    <font>
      <b/>
      <sz val="10"/>
      <color theme="1"/>
      <name val="宋体"/>
      <charset val="0"/>
    </font>
    <font>
      <b/>
      <sz val="10"/>
      <name val="Times New Roman"/>
      <charset val="0"/>
    </font>
    <font>
      <b/>
      <sz val="10"/>
      <color theme="1"/>
      <name val="Times New Roman"/>
      <charset val="0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0"/>
      <color rgb="FFFF0000"/>
      <name val="宋体"/>
      <charset val="134"/>
    </font>
    <font>
      <sz val="11"/>
      <name val="宋体"/>
      <charset val="0"/>
    </font>
    <font>
      <sz val="10"/>
      <color rgb="FFFF0000"/>
      <name val="Times New Roman"/>
      <charset val="0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7" fillId="18" borderId="8" applyNumberFormat="0" applyAlignment="0" applyProtection="0">
      <alignment vertical="center"/>
    </xf>
    <xf numFmtId="0" fontId="28" fillId="18" borderId="5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vertical="center"/>
    </xf>
    <xf numFmtId="177" fontId="4" fillId="2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vertical="center"/>
    </xf>
    <xf numFmtId="176" fontId="15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vertical="center" wrapText="1"/>
    </xf>
    <xf numFmtId="176" fontId="3" fillId="2" borderId="0" xfId="0" applyNumberFormat="1" applyFont="1" applyFill="1" applyBorder="1" applyAlignment="1">
      <alignment vertical="center" wrapText="1"/>
    </xf>
    <xf numFmtId="176" fontId="18" fillId="2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77" fontId="3" fillId="2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abSelected="1" workbookViewId="0">
      <selection activeCell="A1" sqref="A1:K1"/>
    </sheetView>
  </sheetViews>
  <sheetFormatPr defaultColWidth="9" defaultRowHeight="15.75"/>
  <cols>
    <col min="1" max="1" width="4.125" style="3" customWidth="1"/>
    <col min="2" max="2" width="8.5" style="4" customWidth="1"/>
    <col min="3" max="3" width="8.5" style="3" customWidth="1"/>
    <col min="4" max="4" width="12.125" style="5" customWidth="1"/>
    <col min="5" max="5" width="31" style="6" customWidth="1"/>
    <col min="6" max="6" width="5" style="4" customWidth="1"/>
    <col min="7" max="7" width="24.25" style="7" customWidth="1"/>
    <col min="8" max="8" width="12.375" style="8" customWidth="1"/>
    <col min="9" max="9" width="12.375" style="9" customWidth="1"/>
    <col min="10" max="10" width="11.625" style="9" customWidth="1"/>
    <col min="11" max="11" width="12.625" style="10" customWidth="1"/>
    <col min="12" max="12" width="9" style="1"/>
    <col min="13" max="13" width="14" style="1" customWidth="1"/>
    <col min="14" max="16384" width="9" style="1"/>
  </cols>
  <sheetData>
    <row r="1" s="1" customFormat="1" ht="27" customHeight="1" spans="1:11">
      <c r="A1" s="11" t="s">
        <v>0</v>
      </c>
      <c r="B1" s="12"/>
      <c r="C1" s="11"/>
      <c r="D1" s="11"/>
      <c r="E1" s="11"/>
      <c r="F1" s="11"/>
      <c r="G1" s="13"/>
      <c r="H1" s="14"/>
      <c r="I1" s="66"/>
      <c r="J1" s="66"/>
      <c r="K1" s="11"/>
    </row>
    <row r="2" s="1" customFormat="1" ht="20.1" customHeight="1" spans="1:11">
      <c r="A2" s="15"/>
      <c r="B2" s="16"/>
      <c r="C2" s="15"/>
      <c r="D2" s="15"/>
      <c r="E2" s="6"/>
      <c r="F2" s="4"/>
      <c r="G2" s="7"/>
      <c r="H2" s="8"/>
      <c r="I2" s="67"/>
      <c r="J2" s="67"/>
      <c r="K2" s="68" t="s">
        <v>1</v>
      </c>
    </row>
    <row r="3" s="1" customFormat="1" ht="26.25" customHeight="1" spans="1:11">
      <c r="A3" s="17" t="s">
        <v>2</v>
      </c>
      <c r="B3" s="18" t="s">
        <v>3</v>
      </c>
      <c r="C3" s="17" t="s">
        <v>4</v>
      </c>
      <c r="D3" s="19" t="s">
        <v>5</v>
      </c>
      <c r="E3" s="19" t="s">
        <v>6</v>
      </c>
      <c r="F3" s="19" t="s">
        <v>7</v>
      </c>
      <c r="G3" s="20" t="s">
        <v>8</v>
      </c>
      <c r="H3" s="21" t="s">
        <v>9</v>
      </c>
      <c r="I3" s="69" t="s">
        <v>10</v>
      </c>
      <c r="J3" s="21" t="s">
        <v>11</v>
      </c>
      <c r="K3" s="20" t="s">
        <v>12</v>
      </c>
    </row>
    <row r="4" s="1" customFormat="1" ht="24" customHeight="1" spans="1:11">
      <c r="A4" s="22" t="s">
        <v>13</v>
      </c>
      <c r="B4" s="23"/>
      <c r="C4" s="22">
        <f>SUM(C6:C22)</f>
        <v>7558.5</v>
      </c>
      <c r="D4" s="24"/>
      <c r="E4" s="25"/>
      <c r="F4" s="26"/>
      <c r="G4" s="27"/>
      <c r="H4" s="28">
        <f>SUM(H6:H22)</f>
        <v>7558.5</v>
      </c>
      <c r="I4" s="70">
        <f>SUM(I6:I22)</f>
        <v>1854.817309</v>
      </c>
      <c r="J4" s="28">
        <f>SUM(J6:J22)</f>
        <v>5703.682691</v>
      </c>
      <c r="K4" s="27"/>
    </row>
    <row r="5" s="1" customFormat="1" ht="39" customHeight="1" spans="1:11">
      <c r="A5" s="22">
        <v>1</v>
      </c>
      <c r="B5" s="18" t="s">
        <v>14</v>
      </c>
      <c r="C5" s="22">
        <v>102.72</v>
      </c>
      <c r="D5" s="29" t="s">
        <v>15</v>
      </c>
      <c r="E5" s="30" t="s">
        <v>16</v>
      </c>
      <c r="F5" s="31" t="s">
        <v>17</v>
      </c>
      <c r="G5" s="32" t="s">
        <v>18</v>
      </c>
      <c r="H5" s="33">
        <v>102.72</v>
      </c>
      <c r="I5" s="71"/>
      <c r="J5" s="72">
        <f>H5-I5</f>
        <v>102.72</v>
      </c>
      <c r="K5" s="73" t="s">
        <v>19</v>
      </c>
    </row>
    <row r="6" s="1" customFormat="1" ht="43" customHeight="1" spans="1:11">
      <c r="A6" s="22">
        <v>2</v>
      </c>
      <c r="B6" s="18" t="s">
        <v>20</v>
      </c>
      <c r="C6" s="22">
        <v>300</v>
      </c>
      <c r="D6" s="34" t="s">
        <v>21</v>
      </c>
      <c r="E6" s="35" t="s">
        <v>22</v>
      </c>
      <c r="F6" s="34" t="s">
        <v>17</v>
      </c>
      <c r="G6" s="32" t="s">
        <v>23</v>
      </c>
      <c r="H6" s="33">
        <v>300</v>
      </c>
      <c r="I6" s="74">
        <v>0</v>
      </c>
      <c r="J6" s="75">
        <f>H6-I6</f>
        <v>300</v>
      </c>
      <c r="K6" s="76" t="s">
        <v>24</v>
      </c>
    </row>
    <row r="7" s="1" customFormat="1" ht="24" customHeight="1" spans="1:11">
      <c r="A7" s="36">
        <v>3</v>
      </c>
      <c r="B7" s="37" t="s">
        <v>25</v>
      </c>
      <c r="C7" s="36">
        <v>150</v>
      </c>
      <c r="D7" s="38" t="s">
        <v>26</v>
      </c>
      <c r="E7" s="31" t="s">
        <v>27</v>
      </c>
      <c r="F7" s="39" t="s">
        <v>17</v>
      </c>
      <c r="G7" s="32" t="s">
        <v>28</v>
      </c>
      <c r="H7" s="40">
        <v>60</v>
      </c>
      <c r="I7" s="70"/>
      <c r="J7" s="75">
        <f>H7-I7</f>
        <v>60</v>
      </c>
      <c r="K7" s="77" t="s">
        <v>29</v>
      </c>
    </row>
    <row r="8" s="1" customFormat="1" ht="24" customHeight="1" spans="1:11">
      <c r="A8" s="41"/>
      <c r="B8" s="42"/>
      <c r="C8" s="41"/>
      <c r="D8" s="38"/>
      <c r="E8" s="31"/>
      <c r="F8" s="43"/>
      <c r="G8" s="32" t="s">
        <v>30</v>
      </c>
      <c r="H8" s="33">
        <v>31</v>
      </c>
      <c r="I8" s="70"/>
      <c r="J8" s="75">
        <f>H8-I8</f>
        <v>31</v>
      </c>
      <c r="K8" s="77" t="s">
        <v>31</v>
      </c>
    </row>
    <row r="9" s="1" customFormat="1" ht="46" customHeight="1" spans="1:11">
      <c r="A9" s="44"/>
      <c r="B9" s="45"/>
      <c r="C9" s="44"/>
      <c r="D9" s="46" t="s">
        <v>32</v>
      </c>
      <c r="E9" s="47" t="s">
        <v>33</v>
      </c>
      <c r="F9" s="48" t="s">
        <v>17</v>
      </c>
      <c r="G9" s="32" t="s">
        <v>34</v>
      </c>
      <c r="H9" s="33">
        <v>59</v>
      </c>
      <c r="I9" s="71"/>
      <c r="J9" s="75">
        <f>H9-I9</f>
        <v>59</v>
      </c>
      <c r="K9" s="73" t="s">
        <v>19</v>
      </c>
    </row>
    <row r="10" s="1" customFormat="1" ht="40" customHeight="1" spans="1:11">
      <c r="A10" s="22">
        <v>4</v>
      </c>
      <c r="B10" s="18" t="s">
        <v>35</v>
      </c>
      <c r="C10" s="22">
        <v>60</v>
      </c>
      <c r="D10" s="49" t="s">
        <v>26</v>
      </c>
      <c r="E10" s="34" t="s">
        <v>27</v>
      </c>
      <c r="F10" s="50" t="s">
        <v>17</v>
      </c>
      <c r="G10" s="51" t="s">
        <v>36</v>
      </c>
      <c r="H10" s="52">
        <v>42</v>
      </c>
      <c r="I10" s="70"/>
      <c r="J10" s="75">
        <f>H10-I10</f>
        <v>42</v>
      </c>
      <c r="K10" s="77" t="s">
        <v>31</v>
      </c>
    </row>
    <row r="11" s="1" customFormat="1" ht="37" customHeight="1" spans="1:11">
      <c r="A11" s="22"/>
      <c r="B11" s="18"/>
      <c r="C11" s="22"/>
      <c r="D11" s="34" t="s">
        <v>37</v>
      </c>
      <c r="E11" s="53" t="s">
        <v>38</v>
      </c>
      <c r="F11" s="31" t="s">
        <v>17</v>
      </c>
      <c r="G11" s="32" t="s">
        <v>36</v>
      </c>
      <c r="H11" s="52">
        <v>18</v>
      </c>
      <c r="I11" s="70"/>
      <c r="J11" s="75">
        <f>H11-I11</f>
        <v>18</v>
      </c>
      <c r="K11" s="77" t="s">
        <v>31</v>
      </c>
    </row>
    <row r="12" s="1" customFormat="1" ht="37" customHeight="1" spans="1:11">
      <c r="A12" s="22"/>
      <c r="B12" s="18" t="s">
        <v>35</v>
      </c>
      <c r="C12" s="22">
        <v>4415</v>
      </c>
      <c r="D12" s="46" t="s">
        <v>39</v>
      </c>
      <c r="E12" s="47" t="s">
        <v>40</v>
      </c>
      <c r="F12" s="48" t="s">
        <v>17</v>
      </c>
      <c r="G12" s="32" t="s">
        <v>41</v>
      </c>
      <c r="H12" s="33">
        <v>4415</v>
      </c>
      <c r="I12" s="71">
        <v>500</v>
      </c>
      <c r="J12" s="75">
        <f>H12-I12</f>
        <v>3915</v>
      </c>
      <c r="K12" s="73" t="s">
        <v>42</v>
      </c>
    </row>
    <row r="13" s="1" customFormat="1" ht="45" customHeight="1" spans="1:11">
      <c r="A13" s="22">
        <v>5</v>
      </c>
      <c r="B13" s="18" t="s">
        <v>43</v>
      </c>
      <c r="C13" s="22">
        <v>48</v>
      </c>
      <c r="D13" s="38" t="s">
        <v>44</v>
      </c>
      <c r="E13" s="31" t="s">
        <v>45</v>
      </c>
      <c r="F13" s="54" t="s">
        <v>17</v>
      </c>
      <c r="G13" s="32" t="s">
        <v>46</v>
      </c>
      <c r="H13" s="33">
        <v>24</v>
      </c>
      <c r="I13" s="70"/>
      <c r="J13" s="75">
        <f>H13-I13</f>
        <v>24</v>
      </c>
      <c r="K13" s="77" t="s">
        <v>19</v>
      </c>
    </row>
    <row r="14" s="1" customFormat="1" ht="40" customHeight="1" spans="1:11">
      <c r="A14" s="22"/>
      <c r="B14" s="18"/>
      <c r="C14" s="22"/>
      <c r="D14" s="34" t="s">
        <v>47</v>
      </c>
      <c r="E14" s="53" t="s">
        <v>48</v>
      </c>
      <c r="F14" s="31" t="s">
        <v>17</v>
      </c>
      <c r="G14" s="32" t="s">
        <v>49</v>
      </c>
      <c r="H14" s="33">
        <v>24</v>
      </c>
      <c r="I14" s="70"/>
      <c r="J14" s="75">
        <f>H14-I14</f>
        <v>24</v>
      </c>
      <c r="K14" s="77" t="s">
        <v>19</v>
      </c>
    </row>
    <row r="15" s="1" customFormat="1" ht="24" customHeight="1" spans="1:11">
      <c r="A15" s="22">
        <v>6</v>
      </c>
      <c r="B15" s="18" t="s">
        <v>50</v>
      </c>
      <c r="C15" s="22">
        <v>2535.5</v>
      </c>
      <c r="D15" s="38" t="s">
        <v>26</v>
      </c>
      <c r="E15" s="31" t="s">
        <v>27</v>
      </c>
      <c r="F15" s="54" t="s">
        <v>17</v>
      </c>
      <c r="G15" s="32" t="s">
        <v>51</v>
      </c>
      <c r="H15" s="52">
        <v>610</v>
      </c>
      <c r="I15" s="75">
        <v>130</v>
      </c>
      <c r="J15" s="75">
        <f>H15-I15</f>
        <v>480</v>
      </c>
      <c r="K15" s="77" t="s">
        <v>52</v>
      </c>
    </row>
    <row r="16" s="1" customFormat="1" ht="24" customHeight="1" spans="1:11">
      <c r="A16" s="22"/>
      <c r="B16" s="18"/>
      <c r="C16" s="22"/>
      <c r="D16" s="38"/>
      <c r="E16" s="31"/>
      <c r="F16" s="54"/>
      <c r="G16" s="32" t="s">
        <v>53</v>
      </c>
      <c r="H16" s="52">
        <v>1225</v>
      </c>
      <c r="I16" s="78">
        <v>1224.817309</v>
      </c>
      <c r="J16" s="75">
        <f>H16-I16</f>
        <v>0.182690999999977</v>
      </c>
      <c r="K16" s="77" t="s">
        <v>31</v>
      </c>
    </row>
    <row r="17" s="1" customFormat="1" ht="24" customHeight="1" spans="1:11">
      <c r="A17" s="22"/>
      <c r="B17" s="18"/>
      <c r="C17" s="22"/>
      <c r="D17" s="31" t="s">
        <v>54</v>
      </c>
      <c r="E17" s="53" t="s">
        <v>55</v>
      </c>
      <c r="F17" s="31" t="s">
        <v>17</v>
      </c>
      <c r="G17" s="32" t="s">
        <v>56</v>
      </c>
      <c r="H17" s="33">
        <v>1</v>
      </c>
      <c r="I17" s="74"/>
      <c r="J17" s="75">
        <f>H17-I17</f>
        <v>1</v>
      </c>
      <c r="K17" s="76" t="s">
        <v>31</v>
      </c>
    </row>
    <row r="18" s="1" customFormat="1" ht="24" customHeight="1" spans="1:11">
      <c r="A18" s="22"/>
      <c r="B18" s="18"/>
      <c r="C18" s="22"/>
      <c r="D18" s="31"/>
      <c r="E18" s="53"/>
      <c r="F18" s="31"/>
      <c r="G18" s="32" t="s">
        <v>57</v>
      </c>
      <c r="H18" s="33">
        <v>35.32</v>
      </c>
      <c r="I18" s="74"/>
      <c r="J18" s="75">
        <f>H18-I18</f>
        <v>35.32</v>
      </c>
      <c r="K18" s="76" t="s">
        <v>31</v>
      </c>
    </row>
    <row r="19" s="1" customFormat="1" ht="24" customHeight="1" spans="1:11">
      <c r="A19" s="22"/>
      <c r="B19" s="18"/>
      <c r="C19" s="22"/>
      <c r="D19" s="31" t="s">
        <v>58</v>
      </c>
      <c r="E19" s="53" t="s">
        <v>59</v>
      </c>
      <c r="F19" s="31" t="s">
        <v>17</v>
      </c>
      <c r="G19" s="32" t="s">
        <v>60</v>
      </c>
      <c r="H19" s="33">
        <v>612</v>
      </c>
      <c r="I19" s="74"/>
      <c r="J19" s="75">
        <f>H19-I19</f>
        <v>612</v>
      </c>
      <c r="K19" s="76" t="s">
        <v>52</v>
      </c>
    </row>
    <row r="20" s="1" customFormat="1" ht="24" customHeight="1" spans="1:11">
      <c r="A20" s="22"/>
      <c r="B20" s="18"/>
      <c r="C20" s="22"/>
      <c r="D20" s="31"/>
      <c r="E20" s="53"/>
      <c r="F20" s="31"/>
      <c r="G20" s="32" t="s">
        <v>61</v>
      </c>
      <c r="H20" s="33">
        <v>12.6</v>
      </c>
      <c r="I20" s="74"/>
      <c r="J20" s="75">
        <f>H20-I20</f>
        <v>12.6</v>
      </c>
      <c r="K20" s="76" t="s">
        <v>31</v>
      </c>
    </row>
    <row r="21" s="1" customFormat="1" ht="24" customHeight="1" spans="1:11">
      <c r="A21" s="22"/>
      <c r="B21" s="18"/>
      <c r="C21" s="22"/>
      <c r="D21" s="31"/>
      <c r="E21" s="53"/>
      <c r="F21" s="31"/>
      <c r="G21" s="32" t="s">
        <v>62</v>
      </c>
      <c r="H21" s="33">
        <v>39.58</v>
      </c>
      <c r="I21" s="74"/>
      <c r="J21" s="75">
        <f>H21-I21</f>
        <v>39.58</v>
      </c>
      <c r="K21" s="76" t="s">
        <v>63</v>
      </c>
    </row>
    <row r="22" s="1" customFormat="1" ht="36" customHeight="1" spans="1:11">
      <c r="A22" s="22">
        <v>7</v>
      </c>
      <c r="B22" s="18" t="s">
        <v>64</v>
      </c>
      <c r="C22" s="22">
        <v>50</v>
      </c>
      <c r="D22" s="34" t="s">
        <v>65</v>
      </c>
      <c r="E22" s="35" t="s">
        <v>66</v>
      </c>
      <c r="F22" s="34" t="s">
        <v>17</v>
      </c>
      <c r="G22" s="32" t="s">
        <v>67</v>
      </c>
      <c r="H22" s="33">
        <v>50</v>
      </c>
      <c r="I22" s="74"/>
      <c r="J22" s="75">
        <f>H22-I22</f>
        <v>50</v>
      </c>
      <c r="K22" s="76" t="s">
        <v>19</v>
      </c>
    </row>
    <row r="23" s="2" customFormat="1" ht="39" customHeight="1" spans="1:11">
      <c r="A23" s="55"/>
      <c r="B23" s="56"/>
      <c r="D23" s="57"/>
      <c r="E23" s="57"/>
      <c r="F23" s="57"/>
      <c r="G23" s="7"/>
      <c r="H23" s="58"/>
      <c r="I23" s="79"/>
      <c r="J23" s="80"/>
      <c r="K23" s="81"/>
    </row>
    <row r="24" s="2" customFormat="1" ht="24" customHeight="1" spans="1:11">
      <c r="A24" s="55"/>
      <c r="B24" s="7"/>
      <c r="C24" s="7"/>
      <c r="D24" s="59"/>
      <c r="E24" s="59"/>
      <c r="F24" s="59"/>
      <c r="G24" s="57"/>
      <c r="H24" s="60"/>
      <c r="I24" s="82"/>
      <c r="J24" s="82"/>
      <c r="K24" s="83"/>
    </row>
    <row r="25" s="2" customFormat="1" ht="26" customHeight="1" spans="1:11">
      <c r="A25" s="55"/>
      <c r="B25" s="56"/>
      <c r="D25" s="59"/>
      <c r="E25" s="59"/>
      <c r="F25" s="59"/>
      <c r="G25" s="57"/>
      <c r="H25" s="60"/>
      <c r="I25" s="82"/>
      <c r="J25" s="82"/>
      <c r="K25" s="83"/>
    </row>
    <row r="26" s="2" customFormat="1" ht="12.75" spans="1:11">
      <c r="A26" s="55"/>
      <c r="B26" s="56"/>
      <c r="D26" s="59"/>
      <c r="E26" s="59"/>
      <c r="F26" s="59"/>
      <c r="G26" s="57"/>
      <c r="H26" s="60"/>
      <c r="I26" s="82"/>
      <c r="J26" s="82"/>
      <c r="K26" s="83"/>
    </row>
    <row r="27" s="2" customFormat="1" ht="12.75" spans="1:11">
      <c r="A27" s="55"/>
      <c r="B27" s="56"/>
      <c r="D27" s="59"/>
      <c r="E27" s="59"/>
      <c r="F27" s="59"/>
      <c r="G27" s="57"/>
      <c r="H27" s="60"/>
      <c r="I27" s="82"/>
      <c r="J27" s="82"/>
      <c r="K27" s="83"/>
    </row>
    <row r="28" s="2" customFormat="1" ht="21" customHeight="1" spans="1:11">
      <c r="A28" s="55"/>
      <c r="B28" s="56"/>
      <c r="D28" s="59"/>
      <c r="E28" s="59"/>
      <c r="F28" s="59"/>
      <c r="G28" s="57"/>
      <c r="H28" s="60"/>
      <c r="I28" s="82"/>
      <c r="J28" s="82"/>
      <c r="K28" s="83"/>
    </row>
    <row r="29" s="2" customFormat="1" ht="12.75" spans="1:11">
      <c r="A29" s="55"/>
      <c r="B29" s="56"/>
      <c r="D29" s="59"/>
      <c r="E29" s="59"/>
      <c r="F29" s="59"/>
      <c r="G29" s="57"/>
      <c r="H29" s="60"/>
      <c r="I29" s="82"/>
      <c r="J29" s="82"/>
      <c r="K29" s="83"/>
    </row>
    <row r="30" s="2" customFormat="1" ht="12.75" spans="1:11">
      <c r="A30" s="55"/>
      <c r="B30" s="56"/>
      <c r="D30" s="59"/>
      <c r="E30" s="59"/>
      <c r="F30" s="59"/>
      <c r="G30" s="57"/>
      <c r="H30" s="60"/>
      <c r="I30" s="82"/>
      <c r="J30" s="82"/>
      <c r="K30" s="83"/>
    </row>
    <row r="31" s="2" customFormat="1" ht="12.75" spans="1:11">
      <c r="A31" s="55"/>
      <c r="B31" s="56"/>
      <c r="D31" s="59"/>
      <c r="E31" s="59"/>
      <c r="F31" s="59"/>
      <c r="G31" s="57"/>
      <c r="H31" s="60"/>
      <c r="I31" s="82"/>
      <c r="J31" s="82"/>
      <c r="K31" s="83"/>
    </row>
    <row r="32" s="2" customFormat="1" ht="43" customHeight="1" spans="1:11">
      <c r="A32" s="55"/>
      <c r="B32" s="56"/>
      <c r="D32" s="61"/>
      <c r="E32" s="59"/>
      <c r="F32" s="59"/>
      <c r="G32" s="57"/>
      <c r="H32" s="60"/>
      <c r="I32" s="82"/>
      <c r="J32" s="82"/>
      <c r="K32" s="83"/>
    </row>
    <row r="33" s="2" customFormat="1" ht="43" customHeight="1" spans="1:11">
      <c r="A33" s="55"/>
      <c r="B33" s="56"/>
      <c r="D33" s="59"/>
      <c r="E33" s="59"/>
      <c r="F33" s="59"/>
      <c r="G33" s="7"/>
      <c r="H33" s="60"/>
      <c r="I33" s="82"/>
      <c r="J33" s="84"/>
      <c r="K33" s="83"/>
    </row>
    <row r="34" s="2" customFormat="1" ht="43" customHeight="1" spans="1:11">
      <c r="A34" s="55"/>
      <c r="B34" s="56"/>
      <c r="D34" s="59"/>
      <c r="E34" s="59"/>
      <c r="F34" s="59"/>
      <c r="G34" s="7"/>
      <c r="H34" s="60"/>
      <c r="I34" s="82"/>
      <c r="J34" s="84"/>
      <c r="K34" s="83"/>
    </row>
    <row r="35" s="2" customFormat="1" ht="43" customHeight="1" spans="1:11">
      <c r="A35" s="55"/>
      <c r="B35" s="56"/>
      <c r="D35" s="59"/>
      <c r="E35" s="59"/>
      <c r="F35" s="59"/>
      <c r="G35" s="57"/>
      <c r="H35" s="60"/>
      <c r="I35" s="82"/>
      <c r="J35" s="84"/>
      <c r="K35" s="83"/>
    </row>
    <row r="36" s="2" customFormat="1" ht="43" customHeight="1" spans="1:11">
      <c r="A36" s="55"/>
      <c r="B36" s="56"/>
      <c r="D36" s="59"/>
      <c r="E36" s="59"/>
      <c r="F36" s="59"/>
      <c r="G36" s="57"/>
      <c r="H36" s="60"/>
      <c r="I36" s="82"/>
      <c r="J36" s="84"/>
      <c r="K36" s="83"/>
    </row>
    <row r="37" s="2" customFormat="1" ht="43" customHeight="1" spans="1:11">
      <c r="A37" s="55"/>
      <c r="B37" s="56"/>
      <c r="D37" s="57"/>
      <c r="E37" s="57"/>
      <c r="F37" s="59"/>
      <c r="G37" s="57"/>
      <c r="H37" s="60"/>
      <c r="I37" s="82"/>
      <c r="J37" s="84"/>
      <c r="K37" s="83"/>
    </row>
    <row r="38" s="2" customFormat="1" ht="36" customHeight="1" spans="1:11">
      <c r="A38" s="55"/>
      <c r="B38" s="56"/>
      <c r="D38" s="57"/>
      <c r="E38" s="57"/>
      <c r="F38" s="62"/>
      <c r="G38" s="57"/>
      <c r="H38" s="60"/>
      <c r="I38" s="84"/>
      <c r="J38" s="84"/>
      <c r="K38" s="85"/>
    </row>
    <row r="39" s="1" customFormat="1" ht="44" customHeight="1" spans="1:11">
      <c r="A39" s="55"/>
      <c r="B39" s="7"/>
      <c r="C39" s="63"/>
      <c r="D39" s="5"/>
      <c r="E39" s="6"/>
      <c r="F39" s="4"/>
      <c r="G39" s="7"/>
      <c r="H39" s="8"/>
      <c r="I39" s="9"/>
      <c r="J39" s="9"/>
      <c r="K39" s="10"/>
    </row>
    <row r="40" s="1" customFormat="1" spans="1:11">
      <c r="A40" s="55"/>
      <c r="B40" s="4"/>
      <c r="C40" s="3"/>
      <c r="D40" s="5"/>
      <c r="E40" s="6"/>
      <c r="F40" s="4"/>
      <c r="G40" s="7"/>
      <c r="H40" s="8"/>
      <c r="I40" s="9"/>
      <c r="J40" s="9"/>
      <c r="K40" s="10"/>
    </row>
    <row r="41" s="1" customFormat="1" spans="1:11">
      <c r="A41" s="55"/>
      <c r="B41" s="4"/>
      <c r="C41" s="3"/>
      <c r="D41" s="64"/>
      <c r="E41" s="56"/>
      <c r="F41" s="65"/>
      <c r="G41" s="7"/>
      <c r="H41" s="60"/>
      <c r="I41" s="82"/>
      <c r="J41" s="82"/>
      <c r="K41" s="81"/>
    </row>
    <row r="42" s="1" customFormat="1" spans="1:11">
      <c r="A42" s="55"/>
      <c r="B42" s="65"/>
      <c r="C42" s="55"/>
      <c r="D42" s="64"/>
      <c r="E42" s="56"/>
      <c r="F42" s="65"/>
      <c r="G42" s="7"/>
      <c r="H42" s="60"/>
      <c r="I42" s="82"/>
      <c r="J42" s="82"/>
      <c r="K42" s="81"/>
    </row>
    <row r="43" s="1" customFormat="1" spans="1:11">
      <c r="A43" s="55"/>
      <c r="B43" s="65"/>
      <c r="C43" s="55"/>
      <c r="D43" s="64"/>
      <c r="E43" s="56"/>
      <c r="F43" s="65"/>
      <c r="G43" s="7"/>
      <c r="H43" s="60"/>
      <c r="I43" s="82"/>
      <c r="J43" s="82"/>
      <c r="K43" s="81"/>
    </row>
    <row r="44" s="1" customFormat="1" spans="1:11">
      <c r="A44" s="55"/>
      <c r="B44" s="65"/>
      <c r="C44" s="55"/>
      <c r="D44" s="64"/>
      <c r="E44" s="56"/>
      <c r="F44" s="65"/>
      <c r="G44" s="7"/>
      <c r="H44" s="60"/>
      <c r="I44" s="82"/>
      <c r="J44" s="82"/>
      <c r="K44" s="81"/>
    </row>
    <row r="45" s="1" customFormat="1" spans="1:11">
      <c r="A45" s="55"/>
      <c r="B45" s="65"/>
      <c r="C45" s="55"/>
      <c r="D45" s="64"/>
      <c r="E45" s="56"/>
      <c r="F45" s="65"/>
      <c r="G45" s="7"/>
      <c r="H45" s="60"/>
      <c r="I45" s="82"/>
      <c r="J45" s="82"/>
      <c r="K45" s="81"/>
    </row>
    <row r="46" spans="2:3">
      <c r="B46" s="65"/>
      <c r="C46" s="55"/>
    </row>
  </sheetData>
  <mergeCells count="27">
    <mergeCell ref="A1:K1"/>
    <mergeCell ref="A2:D2"/>
    <mergeCell ref="A4:B4"/>
    <mergeCell ref="A7:A9"/>
    <mergeCell ref="A10:A11"/>
    <mergeCell ref="A13:A14"/>
    <mergeCell ref="A15:A21"/>
    <mergeCell ref="B7:B9"/>
    <mergeCell ref="B10:B11"/>
    <mergeCell ref="B13:B14"/>
    <mergeCell ref="B15:B21"/>
    <mergeCell ref="C7:C9"/>
    <mergeCell ref="C10:C11"/>
    <mergeCell ref="C13:C14"/>
    <mergeCell ref="C15:C21"/>
    <mergeCell ref="D7:D8"/>
    <mergeCell ref="D15:D16"/>
    <mergeCell ref="D17:D18"/>
    <mergeCell ref="D19:D21"/>
    <mergeCell ref="E7:E8"/>
    <mergeCell ref="E15:E16"/>
    <mergeCell ref="E17:E18"/>
    <mergeCell ref="E19:E21"/>
    <mergeCell ref="F7:F8"/>
    <mergeCell ref="F15:F16"/>
    <mergeCell ref="F17:F18"/>
    <mergeCell ref="F19:F21"/>
  </mergeCells>
  <pageMargins left="0.432638888888889" right="0.751388888888889" top="0.511805555555556" bottom="0.511805555555556" header="0.5" footer="0.5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昆明市富民县党政机关单位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2025年度资金统计表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nyj</dc:creator>
  <cp:lastModifiedBy>nyj</cp:lastModifiedBy>
  <dcterms:created xsi:type="dcterms:W3CDTF">2023-02-15T00:41:00Z</dcterms:created>
  <dcterms:modified xsi:type="dcterms:W3CDTF">2026-03-11T01:15:53Z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245E81BD77414B5FA0CDD6D378DD9965</vt:lpwstr>
  </property>
  <property fmtid="{D5CDD505-2E9C-101B-9397-08002B2CF9AE}" pid="3" name="KSOProductBuildVer">
    <vt:lpwstr>2052-11.8.6.11020</vt:lpwstr>
  </property>
</Properties>
</file>