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10"/>
  </bookViews>
  <sheets>
    <sheet name="部门预算收支总表" sheetId="1" r:id="rId1"/>
    <sheet name="部门收入预算总表" sheetId="2" r:id="rId2"/>
    <sheet name="部门支出预算总表" sheetId="3" r:id="rId3"/>
    <sheet name="政府预算支出经济分类明细表" sheetId="4" r:id="rId4"/>
    <sheet name="部门预算支出经济分类明细表" sheetId="5" r:id="rId5"/>
    <sheet name="部门基本支出明细表" sheetId="6" r:id="rId6"/>
    <sheet name="项目支出预算明细表" sheetId="7" r:id="rId7"/>
    <sheet name="部门整体支出绩效目标表" sheetId="8" r:id="rId8"/>
    <sheet name="部门政府采购预算表" sheetId="9" r:id="rId9"/>
    <sheet name="部门政府购买服务预算表" sheetId="10" r:id="rId10"/>
    <sheet name="部门项目支出绩效目标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<sst xmlns="http://schemas.openxmlformats.org/spreadsheetml/2006/main" count="4161" uniqueCount="657">
  <si>
    <t>富民县部门预算收支总表</t>
  </si>
  <si>
    <t>单位：元</t>
  </si>
  <si>
    <t>收　　　　　　　　入</t>
  </si>
  <si>
    <t>支出</t>
  </si>
  <si>
    <t>支　　　　　　　　出</t>
  </si>
  <si>
    <t>项      目</t>
  </si>
  <si>
    <t>2026年预算</t>
  </si>
  <si>
    <t>项目（按经济分类）</t>
  </si>
  <si>
    <t>项目(按功能分类)</t>
  </si>
  <si>
    <t>一、政府预算资金</t>
  </si>
  <si>
    <t>一、工资福利支出</t>
  </si>
  <si>
    <t>一、一般公共服务支出</t>
  </si>
  <si>
    <t xml:space="preserve">  1.一般公共预算资金</t>
  </si>
  <si>
    <t>二、商品和服务支出</t>
  </si>
  <si>
    <t>二、外交支出</t>
  </si>
  <si>
    <t xml:space="preserve">  2.政府性基金预算资金</t>
  </si>
  <si>
    <t>三、对个人和家庭的补助</t>
  </si>
  <si>
    <t>三、国防支出</t>
  </si>
  <si>
    <t xml:space="preserve">  3.国有资本经营预算资金</t>
  </si>
  <si>
    <t>四、债务利息及费用支出</t>
  </si>
  <si>
    <t>四、公共安全支出</t>
  </si>
  <si>
    <t>二、财政专户管理资金</t>
  </si>
  <si>
    <t>五、资本性支出（基本建设）</t>
  </si>
  <si>
    <t>五、教育支出</t>
  </si>
  <si>
    <t>三、单位资金</t>
  </si>
  <si>
    <t xml:space="preserve"> 六、资本性支出</t>
  </si>
  <si>
    <t xml:space="preserve"> 六、科学技术支出 </t>
  </si>
  <si>
    <t xml:space="preserve">  1.事业收入资金</t>
  </si>
  <si>
    <t xml:space="preserve"> 七、对企业补助（基本建设）</t>
  </si>
  <si>
    <t xml:space="preserve"> 七、文化旅游与传媒支出</t>
  </si>
  <si>
    <t xml:space="preserve">  2.上级补助收入资金</t>
  </si>
  <si>
    <t xml:space="preserve"> 八、对企业补助</t>
  </si>
  <si>
    <t xml:space="preserve"> 八、社会保障和就业支出</t>
  </si>
  <si>
    <t xml:space="preserve">  3.附属单位上缴收入资金</t>
  </si>
  <si>
    <t xml:space="preserve"> 九、对社会保障基金补助</t>
  </si>
  <si>
    <t xml:space="preserve"> 九、社会保险基金支出</t>
  </si>
  <si>
    <t xml:space="preserve">  4.事业单位经营收入资金</t>
  </si>
  <si>
    <t xml:space="preserve"> 十、其他支出</t>
  </si>
  <si>
    <t xml:space="preserve"> 十、卫生健康支出</t>
  </si>
  <si>
    <t xml:space="preserve">  5.其他收入资金</t>
  </si>
  <si>
    <t xml:space="preserve"> 十一、节能环保支出</t>
  </si>
  <si>
    <t>四、上年结余结转</t>
  </si>
  <si>
    <t xml:space="preserve"> 十二、城乡社区支出</t>
  </si>
  <si>
    <t xml:space="preserve">  1.一般公共预算资金结余结转</t>
  </si>
  <si>
    <t xml:space="preserve"> 十三、农林水支出</t>
  </si>
  <si>
    <t xml:space="preserve">  2.政府性基金预算资金结余结转</t>
  </si>
  <si>
    <t xml:space="preserve"> 十四、交通运输支出</t>
  </si>
  <si>
    <t xml:space="preserve">  3.国有资本经营预算资金结余结转</t>
  </si>
  <si>
    <t xml:space="preserve"> 十五、资源勘探工业信息等支出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</si>
  <si>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</si>
  <si>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</si>
  <si>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</si>
  <si>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</si>
  <si>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</si>
  <si>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</si>
  <si>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</si>
  <si>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</si>
  <si>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</si>
  <si>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</si>
  <si>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二十六、转移性支出</t>
  </si>
  <si>
    <t xml:space="preserve"> 二十七、债务还本支出</t>
  </si>
  <si>
    <t xml:space="preserve"> 二十八、债务付息支出</t>
  </si>
  <si>
    <t xml:space="preserve"> 二十九、债务发行费用支出</t>
  </si>
  <si>
    <t xml:space="preserve"> 三十、抗疫特别国债安排的支出</t>
  </si>
  <si>
    <t>收  入  总  计</t>
  </si>
  <si>
    <t>支  出  总  计</t>
  </si>
  <si>
    <t>2026年部门收入预算总表</t>
  </si>
  <si>
    <t>部门（单位）编码</t>
  </si>
  <si>
    <t>部门（单位）名称</t>
  </si>
  <si>
    <t>总计</t>
  </si>
  <si>
    <t>政府预算资金</t>
  </si>
  <si>
    <t>财政专户管理资金</t>
  </si>
  <si>
    <t>单位资金</t>
  </si>
  <si>
    <t>小计</t>
  </si>
  <si>
    <t>一般公共预算</t>
  </si>
  <si>
    <t>政府性基金预算</t>
  </si>
  <si>
    <t>国有资本经营预算</t>
  </si>
  <si>
    <t>事业收入资金</t>
  </si>
  <si>
    <t>上级补助收入资金</t>
  </si>
  <si>
    <t>附属单位上缴收入资金</t>
  </si>
  <si>
    <t>事业单位经营收入资金</t>
  </si>
  <si>
    <t>其他收入资金</t>
  </si>
  <si>
    <t>351</t>
  </si>
  <si>
    <t>富民县退役军人事务局</t>
  </si>
  <si>
    <t>351001</t>
  </si>
  <si>
    <t>合计</t>
  </si>
  <si>
    <t>2026年部门支出预算总表</t>
  </si>
  <si>
    <t>功能科目编码</t>
  </si>
  <si>
    <t>功能科目名称</t>
  </si>
  <si>
    <t>纳入预算管理的非税收入</t>
  </si>
  <si>
    <t>政府性基金预算收入</t>
  </si>
  <si>
    <t>纳入财政专户管理的非税收入</t>
  </si>
  <si>
    <t>上年结转</t>
  </si>
  <si>
    <t>科目编码</t>
  </si>
  <si>
    <t>科目名称</t>
  </si>
  <si>
    <t>基本支出</t>
  </si>
  <si>
    <t>项目支出</t>
  </si>
  <si>
    <t>204</t>
  </si>
  <si>
    <t>公共安全支出</t>
  </si>
  <si>
    <t>20401</t>
  </si>
  <si>
    <t>武装警察部队</t>
  </si>
  <si>
    <t>2040101</t>
  </si>
  <si>
    <t>208</t>
  </si>
  <si>
    <t>社会保障和就业支出</t>
  </si>
  <si>
    <t>20805</t>
  </si>
  <si>
    <t>行政事业单位养老支出</t>
  </si>
  <si>
    <t>2080505</t>
  </si>
  <si>
    <t>机关事业单位基本养老保险缴费支出</t>
  </si>
  <si>
    <t>20808</t>
  </si>
  <si>
    <t>抚恤</t>
  </si>
  <si>
    <t>2080801</t>
  </si>
  <si>
    <t>死亡抚恤</t>
  </si>
  <si>
    <t>2080805</t>
  </si>
  <si>
    <t>义务兵优待</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</si>
  <si>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</si>
  <si>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</si>
  <si>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</si>
  <si>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</si>
  <si>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</si>
  <si>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</si>
  <si>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</si>
  <si>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</si>
  <si>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</si>
  <si>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</si>
  <si>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</si>
  <si>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</si>
  <si>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</si>
  <si>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</si>
  <si>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</si>
  <si>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</si>
  <si>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20828</t>
  </si>
  <si>
    <t>退役军人管理事务</t>
  </si>
  <si>
    <t>2082801</t>
  </si>
  <si>
    <t>行政运行</t>
  </si>
  <si>
    <t>2082804</t>
  </si>
  <si>
    <t>拥军优属</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</si>
  <si>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</si>
  <si>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</si>
  <si>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</si>
  <si>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</si>
  <si>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</si>
  <si>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</si>
  <si>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</si>
  <si>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</si>
  <si>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</si>
  <si>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</si>
  <si>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</si>
  <si>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</si>
  <si>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</si>
  <si>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</si>
  <si>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</si>
  <si>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</si>
  <si>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</si>
  <si>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</si>
  <si>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</si>
  <si>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</si>
  <si>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</si>
  <si>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</si>
  <si>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</si>
  <si>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</si>
  <si>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2026年政府预算支出经济分类明细表</t>
  </si>
  <si>
    <t>政府经济分类科目编码</t>
  </si>
  <si>
    <t>政府经济分类科目名称</t>
  </si>
  <si>
    <t>本年收入</t>
  </si>
  <si>
    <t>上年结转结余</t>
  </si>
  <si>
    <t>501</t>
  </si>
  <si>
    <t>机关工资福利支出</t>
  </si>
  <si>
    <t>50101</t>
  </si>
  <si>
    <t>工资奖金津补贴</t>
  </si>
  <si>
    <t>50102</t>
  </si>
  <si>
    <t>社会保障缴费</t>
  </si>
  <si>
    <t>50103</t>
  </si>
  <si>
    <t>502</t>
  </si>
  <si>
    <t>机关商品和服务支出</t>
  </si>
  <si>
    <t>50201</t>
  </si>
  <si>
    <t>办公经费</t>
  </si>
  <si>
    <t>50203</t>
  </si>
  <si>
    <t>培训费</t>
  </si>
  <si>
    <t>50205</t>
  </si>
  <si>
    <t>委托业务费</t>
  </si>
  <si>
    <t>50206</t>
  </si>
  <si>
    <t>公务接待费</t>
  </si>
  <si>
    <t>50209</t>
  </si>
  <si>
    <t>维修（护）费</t>
  </si>
  <si>
    <t>50299</t>
  </si>
  <si>
    <t>其他商品和服务支出</t>
  </si>
  <si>
    <t>503</t>
  </si>
  <si>
    <t>机关资本性支出</t>
  </si>
  <si>
    <t>50306</t>
  </si>
  <si>
    <t>设备购置</t>
  </si>
  <si>
    <t>505</t>
  </si>
  <si>
    <t>对事业单位经常性补助</t>
  </si>
  <si>
    <t>50501</t>
  </si>
  <si>
    <t>工资福利支出</t>
  </si>
  <si>
    <t>50502</t>
  </si>
  <si>
    <t>商品和服务支出</t>
  </si>
  <si>
    <t>509</t>
  </si>
  <si>
    <t>对个人和家庭的补助</t>
  </si>
  <si>
    <t>50901</t>
  </si>
  <si>
    <t>社会福利和救助</t>
  </si>
  <si>
    <t>2026年部门预算支出经济分类明细表</t>
  </si>
  <si>
    <t>部门经济分类科目编码</t>
  </si>
  <si>
    <t>部门经济分类科目名称</t>
  </si>
  <si>
    <t>301</t>
  </si>
  <si>
    <t>30101</t>
  </si>
  <si>
    <t>基本工资</t>
  </si>
  <si>
    <t>30102</t>
  </si>
  <si>
    <t>津贴补贴</t>
  </si>
  <si>
    <t>30103</t>
  </si>
  <si>
    <t>奖金</t>
  </si>
  <si>
    <t>30107</t>
  </si>
  <si>
    <t>绩效工资</t>
  </si>
  <si>
    <t>30108</t>
  </si>
  <si>
    <t>机关事业单位基本养老保险缴费</t>
  </si>
  <si>
    <t>30110</t>
  </si>
  <si>
    <t>职工基本医疗保险缴费</t>
  </si>
  <si>
    <t>30111</t>
  </si>
  <si>
    <t>公务员医疗补助缴费</t>
  </si>
  <si>
    <t>30112</t>
  </si>
  <si>
    <t>其他社会保障缴费</t>
  </si>
  <si>
    <t>30113</t>
  </si>
  <si>
    <t>302</t>
  </si>
  <si>
    <t>30201</t>
  </si>
  <si>
    <t>办公费</t>
  </si>
  <si>
    <t>30205</t>
  </si>
  <si>
    <t>水费</t>
  </si>
  <si>
    <t>30206</t>
  </si>
  <si>
    <t>电费</t>
  </si>
  <si>
    <t>30207</t>
  </si>
  <si>
    <t>邮电费</t>
  </si>
  <si>
    <t>30211</t>
  </si>
  <si>
    <t>差旅费</t>
  </si>
  <si>
    <t>30213</t>
  </si>
  <si>
    <t>30216</t>
  </si>
  <si>
    <t>30217</t>
  </si>
  <si>
    <t>30226</t>
  </si>
  <si>
    <t>劳务费</t>
  </si>
  <si>
    <t>30227</t>
  </si>
  <si>
    <t>30228</t>
  </si>
  <si>
    <t>工会经费</t>
  </si>
  <si>
    <t>30239</t>
  </si>
  <si>
    <t>其他交通费用</t>
  </si>
  <si>
    <t>30299</t>
  </si>
  <si>
    <t>303</t>
  </si>
  <si>
    <t>30304</t>
  </si>
  <si>
    <t>抚恤金</t>
  </si>
  <si>
    <t>30305</t>
  </si>
  <si>
    <t>生活补助</t>
  </si>
  <si>
    <t>30306</t>
  </si>
  <si>
    <t>救济费</t>
  </si>
  <si>
    <t>30307</t>
  </si>
  <si>
    <t>医疗费补助</t>
  </si>
  <si>
    <t>310</t>
  </si>
  <si>
    <t>资本性支出</t>
  </si>
  <si>
    <t>31002</t>
  </si>
  <si>
    <t>办公设备购置</t>
  </si>
  <si>
    <t>2026年部门基本支出明细表</t>
  </si>
  <si>
    <t>部门（单位）代码</t>
  </si>
  <si>
    <t>功能科目</t>
  </si>
  <si>
    <t>2080505 机关事业单位基本养老保险缴费支出</t>
  </si>
  <si>
    <t>2082801 行政运行</t>
  </si>
  <si>
    <t>2101101 行政单位医疗</t>
  </si>
  <si>
    <t>2101102 事业单位医疗</t>
  </si>
  <si>
    <t>2101103 公务员医疗补助</t>
  </si>
  <si>
    <t>2101199 其他行政事业单位医疗支出</t>
  </si>
  <si>
    <t>2210201 住房公积金</t>
  </si>
  <si>
    <t>项目支出预算明细表</t>
  </si>
  <si>
    <t>主管科室</t>
  </si>
  <si>
    <t>单位编码</t>
  </si>
  <si>
    <t>单位名称</t>
  </si>
  <si>
    <t>项目名称</t>
  </si>
  <si>
    <t>项目类别</t>
  </si>
  <si>
    <t>项目级次</t>
  </si>
  <si>
    <t>是否政府采购</t>
  </si>
  <si>
    <t>是否政府购买服务</t>
  </si>
  <si>
    <t>基建项目标识</t>
  </si>
  <si>
    <t>资金性质</t>
  </si>
  <si>
    <t>部门预算经济科目编码</t>
  </si>
  <si>
    <t>部门预算经济科目名称</t>
  </si>
  <si>
    <t>政府预算经济科目编码</t>
  </si>
  <si>
    <t>政府预算经济科目名称</t>
  </si>
  <si>
    <t>支出保障分类</t>
  </si>
  <si>
    <t>备注</t>
  </si>
  <si>
    <t>财政预算资金</t>
  </si>
  <si>
    <t>常规类财政专户管理资金</t>
  </si>
  <si>
    <t>一般公共预算资金</t>
  </si>
  <si>
    <t>政府性基金预算资金</t>
  </si>
  <si>
    <t>国有资本经营预算资金（上年结转结余）</t>
  </si>
  <si>
    <t>社会保险基金预算资金</t>
  </si>
  <si>
    <t>非税收入专户管理资金</t>
  </si>
  <si>
    <t>当年安排</t>
  </si>
  <si>
    <t>专项债券</t>
  </si>
  <si>
    <t>工资福利</t>
  </si>
  <si>
    <t>商品和服务</t>
  </si>
  <si>
    <t>对个人和家庭补助</t>
  </si>
  <si>
    <t>社会保障科</t>
  </si>
  <si>
    <t>2025年盘活结转结余昆财社〔2023〕52号2023年退役安置补助（机构）经费</t>
  </si>
  <si>
    <t>312 民生类</t>
  </si>
  <si>
    <t>本级</t>
  </si>
  <si>
    <t>0 非基建项目</t>
  </si>
  <si>
    <t>1111 本级财力安排</t>
  </si>
  <si>
    <t>000001 社会事务管理</t>
  </si>
  <si>
    <t>2025年盘活结转结余昆财社〔2025〕155号2025年解困帮扶及其他临时救助补助（第一批）经费</t>
  </si>
  <si>
    <t>004003016 其他财政补助人员</t>
  </si>
  <si>
    <t>2025年盘活结转结余昆财社〔2025〕100号2025年军休管理服务补助省级经费</t>
  </si>
  <si>
    <t>313 事业发展类</t>
  </si>
  <si>
    <t>优抚对象、企业军转干部春节、八一慰问费补助资金</t>
  </si>
  <si>
    <t>003003106 重点优抚对象生活困难补助</t>
  </si>
  <si>
    <t>2025年盘活结转结余昆财社〔2023〕94号2022年军队转业干部中央（第三批）补助经费</t>
  </si>
  <si>
    <t>2025年盘活结转结余昆财社〔2022〕127号2022年和2020年省级退役军人服务及就业创业经费</t>
  </si>
  <si>
    <t>2025年盘活结转结余昆财社〔2025〕179号2025年优抚对象补助第三批中央经费和第二批省级经费</t>
  </si>
  <si>
    <t>富民县退役军人事务局2026年遗属生活补助经费</t>
  </si>
  <si>
    <t>003003105 机关事业单位职工及军人抚恤补助</t>
  </si>
  <si>
    <t>退役士兵适应性培训及技能培训补助资金</t>
  </si>
  <si>
    <t>003003019001 退役士兵安置</t>
  </si>
  <si>
    <t>2025年盘活结转结余昆财社〔2024〕10号中央军队转业干部补助经费</t>
  </si>
  <si>
    <t>军队移交地方政府离退休人员生活补助资金</t>
  </si>
  <si>
    <t>003003019002 军队移交地方政府离退休人员</t>
  </si>
  <si>
    <t>自主就业退役士兵地方一次性经济补助资金</t>
  </si>
  <si>
    <t>2025年盘活结转结余昆财社〔2024〕74号2024年退役军人服务及就业创业补助省级经费</t>
  </si>
  <si>
    <t>2025年盘活结转结余昆财社〔2023〕104号2023年退役军人服务及就业创业省级补助经费</t>
  </si>
  <si>
    <t>311 专项业务类</t>
  </si>
  <si>
    <t>优抚对象医疗保障经费</t>
  </si>
  <si>
    <t>003003017 优抚对象抚恤和生活补助经费</t>
  </si>
  <si>
    <t>企业下岗失业人员生活困难补助资金</t>
  </si>
  <si>
    <t>义务兵家庭优待金补助资金</t>
  </si>
  <si>
    <t>003003018 义务兵优待金</t>
  </si>
  <si>
    <t>2025年盘活结转结余昆财社〔2025〕162号2025年企业军转干部解困补助经费</t>
  </si>
  <si>
    <t>2025年盘活结转结余昆财社〔2021〕229号2021年军队转业干部中央补助经费</t>
  </si>
  <si>
    <t>2025年盘活结转结余昆财社〔2025〕113号2025年第二批退役军人事业节日慰问市级补助资金</t>
  </si>
  <si>
    <t>武警富民中队基础设施建设及生活保障补助经费</t>
  </si>
  <si>
    <t>2025年盘活结转结余昆财社〔2023〕202号退役安置中央第三批和省级补助经费</t>
  </si>
  <si>
    <t>2026年政府安排工作退役士兵待安排工作期间生活补助资金</t>
  </si>
  <si>
    <t>2025年盘活结转结余昆财社〔2025〕14号2025年退役安置中央补助经费</t>
  </si>
  <si>
    <t>2025年盘活结转结余昆财社〔2025〕24号2025年优抚对象解困帮扶及其他临时救助补助省级经费</t>
  </si>
  <si>
    <t>2025年盘活结转结余昆财社〔2025〕79号2025年退役军人服务及就业创业省级补助经费</t>
  </si>
  <si>
    <t>现役军人立功受奖奖励金补助资金</t>
  </si>
  <si>
    <t>2026年度政府安排工作退役士兵待安排工作期间两保接续补助经费</t>
  </si>
  <si>
    <t>2025年盘活结转结余昆财社〔2025〕40号2025优抚对象市级补助经费</t>
  </si>
  <si>
    <t>优抚对象丧葬抚恤费补助资金</t>
  </si>
  <si>
    <t>2025年盘活结转结余昆财社〔2023〕97号2022年退役士兵安置省级补助经费</t>
  </si>
  <si>
    <t>2026年富民县计算机终端购置县级补助资金</t>
  </si>
  <si>
    <t>驻富部队春节、八一慰问费补助资金</t>
  </si>
  <si>
    <t>自谋职业退役士兵补助资金</t>
  </si>
  <si>
    <t>优抚对象补助标准增长机制经费</t>
  </si>
  <si>
    <t>困难退役军人帮扶援助经费</t>
  </si>
  <si>
    <t>2025年盘活结转结余昆财社〔2025〕170号2025年义务兵家庭优待金市级补助资金</t>
  </si>
  <si>
    <t>重点优抚对象补助（民政部门认定且属生活困难重点优抚对象补助）资金</t>
  </si>
  <si>
    <t>1至6级伤残军人和自主择业干部医疗保险经费</t>
  </si>
  <si>
    <t>烈士纪念日、公祭日、抗日战争胜利暨反法西斯战争胜利纪念日活动工作经费</t>
  </si>
  <si>
    <t>2025年盘活结转结余昆财社〔2023〕29号2022年优抚对象省级价格临时补贴补助资金</t>
  </si>
  <si>
    <t>2025年盘活结转结余昆财社〔2025〕14号2025年退役安置（机构）中央补助经费</t>
  </si>
  <si>
    <t>烈士纪念设施规划建设修缮管理维护补助资金</t>
  </si>
  <si>
    <t>退役军人服务中心（站）工作经费</t>
  </si>
  <si>
    <t>2025年盘活结转结余昆财社〔2025〕167号2025年退役安置第一批中央补助经费</t>
  </si>
  <si>
    <t>2025年盘活结转结余昆财社〔2025〕166号2025年优抚对象医疗保障中央补助经费</t>
  </si>
  <si>
    <t>原国民党抗战老兵困难补助经费</t>
  </si>
  <si>
    <t>2025年盘活结转结余昆财社〔2025〕183号2025年优抚对象补助第四批中央经费和第三批省级经费</t>
  </si>
  <si>
    <t>2025年盘活结转结余昆财社〔2024〕59号2024年优抚对象市级补助经费</t>
  </si>
  <si>
    <t>2025年盘活结转结余昆财社〔2023〕70号2023年优抚对象市级补助经费</t>
  </si>
  <si>
    <t>灵活就业退役士兵补助资金</t>
  </si>
  <si>
    <t>2025年盘活结转结余昆财社〔2024〕8号退役安置中央补助经费</t>
  </si>
  <si>
    <t>2025年盘活结转结余昆财社〔2024〕174号2024年省级企业军转干部解困补助经费</t>
  </si>
  <si>
    <t>2025年盘活结转结余昆财社〔2024〕23号2024年优抚对象解困帮扶及其他临时救助补助省级经费</t>
  </si>
  <si>
    <t>2025年盘活结转结余昆财社〔2024〕175号2024年退役安置补助（第二批）中央经费</t>
  </si>
  <si>
    <t>2025年盘活结转结余昆财社〔2023〕92号2023年省级优抚对象解困帮扶及其他临时救助补助经费</t>
  </si>
  <si>
    <t>2025年盘活结转结余昆财社〔2023〕203号中央省级军队转业干部补助经费</t>
  </si>
  <si>
    <t>2025年盘活结转结余昆财社〔2022〕130号2022年军队转业干部中央补助经费</t>
  </si>
  <si>
    <t>烈士家属异地祭扫补助经费</t>
  </si>
  <si>
    <t>军队拨款军休干部定期增资和调资经费</t>
  </si>
  <si>
    <t>2025年盘活结转结余昆财社〔2023〕43号2023年中央军队转业干部补助经费</t>
  </si>
  <si>
    <t>2025年盘活结转结余昆财社〔2025〕11号2025年军队转业干部中央补助经费</t>
  </si>
  <si>
    <t>2026年部门整体支出绩效目标表</t>
  </si>
  <si>
    <t>部门名称</t>
  </si>
  <si>
    <t>内容</t>
  </si>
  <si>
    <t>说明</t>
  </si>
  <si>
    <t>部门总体目标</t>
  </si>
  <si>
    <t>部门职责</t>
  </si>
  <si>
    <t>负责退役军人思想政治、舆论宣传、总结表彰、荣誉奖励、信访维稳、权益维护、法律服务、帮扶援助等，拟定移交安置政策、年度安置计划并组织实施，承担军队转业干部、随调家属、退役士兵的接收安置、教育培训、就业指导、中介服务工作，促进退役军人就业创业，协调落实退役军人社会保险待遇和自主择业军队转业干部社会保障事宜，协调落实移交地方的军队离休退休干部（含退休士官）、军队无军籍退休退职职工和符合条件的其他退役军人的住房保障和遗属生活补助经费核拨工作；协调拥军优属工作，负责现役军人、退役军人、军队文职人员、军属和其他优抚对象的抚恤优待政策落实。协调落实退役军人医疗保障、残疾等级评定、伤亡抚恤相关工作，指导实施优抚对象身份核定和数据更新、动态管理。指导实施国民党抗战老兵等有关人员的优待政策。组织实施退役军人医疗、疗养、养老等服务工作，负责双拥工作；承担烈士褒扬和烈士纪念设施管理保护工作，指导实施军人公墓的建设规划和管理维护，依法承担英雄烈士保护工作，承担县级国家机关负责的烈士评定和备案有关事项，组织实施英雄纪念活动，指导烈士祭扫活动服务保障。</t>
  </si>
  <si>
    <t>根据三定方案归纳</t>
  </si>
  <si>
    <t>总体绩效目标
（2025-2027年期间）</t>
  </si>
  <si>
    <t>发放优抚对象生活补助、临时救助、医疗救助、义务兵家庭优待金、退役士兵一次性经济补助等抚恤补助，确保补助对象生活得到保障。</t>
  </si>
  <si>
    <t>根据部门职责，中长期规划，各级党委，各级政府要求归纳</t>
  </si>
  <si>
    <t>部门年度目标</t>
  </si>
  <si>
    <t>预算年度（2025年）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</si>
  <si>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</si>
  <si>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</si>
  <si>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</si>
  <si>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</si>
  <si>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</si>
  <si>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</si>
  <si>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</si>
  <si>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</si>
  <si>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</si>
  <si>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2026年重点工作任务</t>
  </si>
  <si>
    <t>行政人员支出工资</t>
  </si>
  <si>
    <t>事业人员支出工资</t>
  </si>
  <si>
    <t>行政在职津贴补贴</t>
  </si>
  <si>
    <t>一般公用经费</t>
  </si>
  <si>
    <t>事业在职津贴补贴</t>
  </si>
  <si>
    <t>工伤保险支出</t>
  </si>
  <si>
    <t>公共交通专项经费</t>
  </si>
  <si>
    <t>失业保险支出</t>
  </si>
  <si>
    <t>养老保险支出</t>
  </si>
  <si>
    <t>事业绩效工资</t>
  </si>
  <si>
    <t>医疗保险支出</t>
  </si>
  <si>
    <t>残疾人就业保障金</t>
  </si>
  <si>
    <t>公务交通补贴</t>
  </si>
  <si>
    <t>公务员基础绩效奖</t>
  </si>
  <si>
    <t>事业绩效奖励</t>
  </si>
  <si>
    <t>三、部门整体支出绩效指标</t>
  </si>
  <si>
    <t>绩效指标</t>
  </si>
  <si>
    <t>评（扣）分标准</t>
  </si>
  <si>
    <t>指标内容</t>
  </si>
  <si>
    <t>绩效指标设定依据及指标值数据来源</t>
  </si>
  <si>
    <t>一级指标</t>
  </si>
  <si>
    <t xml:space="preserve">二级指标 </t>
  </si>
  <si>
    <t>三级指标</t>
  </si>
  <si>
    <t>指标性质</t>
  </si>
  <si>
    <t>指标值</t>
  </si>
  <si>
    <t>度量单位</t>
  </si>
  <si>
    <t>指标属性</t>
  </si>
  <si>
    <t>产出指标</t>
  </si>
  <si>
    <t>质量指标</t>
  </si>
  <si>
    <t>获补对象准确率</t>
  </si>
  <si>
    <t>=</t>
  </si>
  <si>
    <t>100</t>
  </si>
  <si>
    <t>%</t>
  </si>
  <si>
    <t>定量指标</t>
  </si>
  <si>
    <t>反映获补助对象认定的准确性情况。
获补对象准确率=抽检符合标准的补助对象数/抽检实际补助对象数*100%</t>
  </si>
  <si>
    <t>2026年工作计划</t>
  </si>
  <si>
    <t>兑现准确率</t>
  </si>
  <si>
    <t>反映补助准确发放的情况。
补助兑现准确率=补助兑付额/应付额*100%</t>
  </si>
  <si>
    <t>时效指标</t>
  </si>
  <si>
    <t>发放及时率</t>
  </si>
  <si>
    <t>95</t>
  </si>
  <si>
    <t>反映发放单位及时发放补助资金的情况。
发放及时率=在时限内发放资金/应发放资金*100%</t>
  </si>
  <si>
    <t>效益指标</t>
  </si>
  <si>
    <t>社会效益</t>
  </si>
  <si>
    <t>政策知晓率</t>
  </si>
  <si>
    <t>&gt;=</t>
  </si>
  <si>
    <t>85</t>
  </si>
  <si>
    <t>反映补助政策的宣传效果情况。
政策知晓率=调查中补助政策知晓人数/调查总人数*100%</t>
  </si>
  <si>
    <t>生活状况改善</t>
  </si>
  <si>
    <t>有所改善</t>
  </si>
  <si>
    <t>定性指标</t>
  </si>
  <si>
    <t>反映补助促进受助对象生活状况改善的情况。</t>
  </si>
  <si>
    <t>满意度指标</t>
  </si>
  <si>
    <t>服务对象满意度</t>
  </si>
  <si>
    <t>受益对象满意度</t>
  </si>
  <si>
    <t>反映获补助受益对象的满意程度。</t>
  </si>
  <si>
    <t>部门政府采购预算表</t>
  </si>
  <si>
    <t>政府采购目录</t>
  </si>
  <si>
    <t>数量</t>
  </si>
  <si>
    <t>单价</t>
  </si>
  <si>
    <t>计量单位</t>
  </si>
  <si>
    <t>国有资本经营预算资金</t>
  </si>
  <si>
    <t>一般债券</t>
  </si>
  <si>
    <t>本级财力安排</t>
  </si>
  <si>
    <t>专项收入安排</t>
  </si>
  <si>
    <t>执法办案补助</t>
  </si>
  <si>
    <t>收费成本补偿</t>
  </si>
  <si>
    <t>国有资源（资产）有偿使用补助</t>
  </si>
  <si>
    <t>上级补助</t>
  </si>
  <si>
    <t>中央补助</t>
  </si>
  <si>
    <t>省级补助</t>
  </si>
  <si>
    <t>州（市）级补助</t>
  </si>
  <si>
    <t>其他支出</t>
  </si>
  <si>
    <t>部门政府购买服务预算表</t>
  </si>
  <si>
    <t>主管部门</t>
  </si>
  <si>
    <t>基本支出/项目支出</t>
  </si>
  <si>
    <t>政府购买服务项目</t>
  </si>
  <si>
    <t>政府购买服务目录</t>
  </si>
  <si>
    <t>资金来源</t>
  </si>
  <si>
    <t>本级安排</t>
  </si>
  <si>
    <t>自筹资金</t>
  </si>
  <si>
    <t>结余结转资金</t>
  </si>
  <si>
    <t>事业单位经营收入</t>
  </si>
  <si>
    <t>事业收入</t>
  </si>
  <si>
    <t>附属单位上缴收入</t>
  </si>
  <si>
    <t>其他收入</t>
  </si>
  <si>
    <t/>
  </si>
  <si>
    <t>部门项目支出绩效目标表</t>
  </si>
  <si>
    <t>单位名称、项目名称</t>
  </si>
  <si>
    <t>项目目标</t>
  </si>
  <si>
    <t>二级指标</t>
  </si>
  <si>
    <t>绩效指标值设定依据及数据来源</t>
  </si>
  <si>
    <t>及时发放</t>
  </si>
  <si>
    <t xml:space="preserve">2025年盘活结转结余昆财社〔2025〕155号2025年解困帮扶及其他临时救助补助（第一批）省级经费
</t>
  </si>
  <si>
    <t>数量指标</t>
  </si>
  <si>
    <t>获补对象数</t>
  </si>
  <si>
    <t>应保尽保</t>
  </si>
  <si>
    <t>人(人次、家)</t>
  </si>
  <si>
    <t>反映获补助人员、企业的数量情况，也适用补贴、资助等形式的补助。</t>
  </si>
  <si>
    <t>富政办通〔2025〕34号关于印发富民县2026—2028年中期财政规划和2026年部门预算编制指导意见的通知</t>
  </si>
  <si>
    <t>元</t>
  </si>
  <si>
    <t>发放优抚对象、现役军人家属春节、八一慰问费</t>
  </si>
  <si>
    <t>设定依据： 《昆明市退役军人事务局等20部门关于加强军人军属、退役军人和其他优抚对象优待工作的实施细则（暂行）的通知》（昆退役发〔2022〕25号）
数据来源：发放花名册</t>
  </si>
  <si>
    <t>培训人员合格率</t>
  </si>
  <si>
    <t>反映预算部门（单位）组织开展各类培训的质量。
培训人员合格率=（合格的学员数量/培训总学员数量）*100%。</t>
  </si>
  <si>
    <t>生产生活能力提高</t>
  </si>
  <si>
    <t>有所提高</t>
  </si>
  <si>
    <t>反映补助促进受助对象生产生活能力提高的情况。</t>
  </si>
  <si>
    <t>参训人员满意度</t>
  </si>
  <si>
    <t>反映参训人员对培训内容、讲师授课、课程设置和培训效果等的满意度。
参训人员满意度=（对培训整体满意的参训人数/参训总人数）*100%</t>
  </si>
  <si>
    <t>2025年盘活结转结余昆财社〔2022〕127号2022年和2020年省级退役军人服务及就业创业补助经费</t>
  </si>
  <si>
    <t xml:space="preserve">2025年盘活结转结余昆财社〔2025〕179号2025年优抚对象补助第三批中央经费和第二批省级经费
</t>
  </si>
  <si>
    <t>1人</t>
  </si>
  <si>
    <t>通过深入开展自主就业退役士兵适应性培训（六个一活动、招聘会）及职业技能培训工作，使其尽快适应身份转变，提升自身综合素质，掌握一技之长，提高就业竞争力，从而实现高质量就业和成功创业。</t>
  </si>
  <si>
    <t>68</t>
  </si>
  <si>
    <t>设定依据：《云南省退役军人事务厅关于做好2021年退役军人教育培训工作的通知》（云退役发【2021】23号）
数据来源：项目台账、培训记录</t>
  </si>
  <si>
    <t>为更好贯彻落实国家抚恤补助政策，做好优抚对象抚恤补助费发放工作，有效保证抚恤补助资金及时、足额、准确的发放，确保国家抚恤补助政策落实到位，切实维护优抚对象的生活保障权益。通过发放离退休费、军队退休干部和退休和退休军士部分增资，保障及调整生活待遇。　</t>
  </si>
  <si>
    <t>1.《军队离休退休干部服务管理办法》（退役军人事务部第5号令）</t>
  </si>
  <si>
    <t>退役士兵自主就业一次性经济补助，对自主就业退役士兵发放地方一次性经济补助是为推动全县安置工作顺利圆满完成，维护退役士兵合法权益，促进社会和谐稳定.</t>
  </si>
  <si>
    <t>《云南省退役军人事务厅 云南省财政厅关于提高全省自主就业退役士兵地方一次性经济补助标准的通知》（云退役发〔2021〕45号）。</t>
  </si>
  <si>
    <t>优抚对象医疗保障经费。通过发放优抚对象医疗保障经费，对优抚对象参保缴费、住院和门诊费用进行补助，有效帮助解决优抚对象医疗难问题,促进社会稳定。</t>
  </si>
  <si>
    <t>1760</t>
  </si>
  <si>
    <t>设定依据：昆明市人民政府办公厅关于做好参战退役人员等优抚对象解困帮扶工作的补充通知（试行）（昆政办〔2015〕64号）
数据来源：项目台账、发放花名册</t>
  </si>
  <si>
    <t>企业下岗失业人员生活困难补助。通过发放企业下岗失业人员生活困难补助金，使企业下岗失业人员基本生活得到有效保障。</t>
  </si>
  <si>
    <t>15</t>
  </si>
  <si>
    <t>设定依据：昆明市人民政府办公厅关于做好参战退役人员等优抚对象解困帮扶工作的补充通知（试行）（昆政办〔2015〕64号）
数据来源：项目台账、发放记录</t>
  </si>
  <si>
    <t>义务兵家属优待经费，20297元/人/户。通过发放地方义务兵家庭优待金，缩小地区间差异，保障年度征兵任务顺利完成。</t>
  </si>
  <si>
    <t>170</t>
  </si>
  <si>
    <t>设定依据：涉密
数据来源：项目台账、发放记录</t>
  </si>
  <si>
    <t xml:space="preserve">2025年盘活结转结余昆财社〔2025〕162号2025年企业军转干部解困补助经费
</t>
  </si>
  <si>
    <t>武警富民中队基础设施建设及生活保障补助经费。</t>
  </si>
  <si>
    <t>保障部队数量</t>
  </si>
  <si>
    <t>1支</t>
  </si>
  <si>
    <t>支</t>
  </si>
  <si>
    <t>反映保障部队数量。</t>
  </si>
  <si>
    <t>设定依据：涉密
数据来源：项目台账、富民县武警中队</t>
  </si>
  <si>
    <t>经费足额拨付率</t>
  </si>
  <si>
    <t>考核经费足额拨付率</t>
  </si>
  <si>
    <t>维修改造资金及时拨付</t>
  </si>
  <si>
    <t>及时拨付</t>
  </si>
  <si>
    <t>反映维修改造资金及时拨付</t>
  </si>
  <si>
    <t>补助发放标准</t>
  </si>
  <si>
    <t>按标准发放</t>
  </si>
  <si>
    <t>反映执勤设施、营房维修改造、日常维护、设备更新等实际费用</t>
  </si>
  <si>
    <t>部队官兵对维修改造满意率度</t>
  </si>
  <si>
    <t>反映部队官兵对维修改造满意率度。</t>
  </si>
  <si>
    <t>通过发放待分配期间生活补助金，使待分配期间退役士兵基本生活得到有效保障。　</t>
  </si>
  <si>
    <t>30</t>
  </si>
  <si>
    <t>设定依据：《关于进一步加强由政府安排工作退役士兵就业安置工作的实施意见》（云退役发{2019}51号）
数据来源：项目台账、发放记录</t>
  </si>
  <si>
    <t xml:space="preserve">
2025年盘活结转结余昆财社〔2025〕14号2025年退役安置中央补助经费
</t>
  </si>
  <si>
    <t xml:space="preserve">2025年盘活结转结余昆财社〔2025〕24号2025年优抚对象解困帮扶及其他临时救助补助省级经费
</t>
  </si>
  <si>
    <t xml:space="preserve">2025年盘活结转结余昆财社〔2025〕79号2025年退役军人服务及就业创业省级补助经费
</t>
  </si>
  <si>
    <t>通过发放现役军人立功受奖奖励金，缩小地区间差异，保障年度征兵任务顺利完成。</t>
  </si>
  <si>
    <t>昆民联发〔2017〕12号 《昆明义务兵家庭优待工作实施意见》</t>
  </si>
  <si>
    <t>2026年度政府安排工作退役士兵待安排工作期间两保接续补助经费，通过为部分退役士兵补缴基本养老保险、职工医疗保险，解决部分退役士兵参保和断缴问题，保障退役士兵享受相应的养老、医疗待遇。</t>
  </si>
  <si>
    <t>设定依据：《关于做好由政府安排工作退役士兵和退出消防员待安排工作期基本保险接续工作的通知》（云退役发〔2021〕111号）
数据来源：项目台账、发放记录</t>
  </si>
  <si>
    <t xml:space="preserve">2025年盘活结转结余昆财社〔2025〕40号2025优抚对象市级补助经费
</t>
  </si>
  <si>
    <t>通过发放优抚对象丧葬抚恤费，使优抚对象家属等人员的基本生活得到有效保障.</t>
  </si>
  <si>
    <t>1750</t>
  </si>
  <si>
    <t>设定依据：《军人抚恤优待条例》、《云南省军人抚恤优待规定》（云南省人民政府令第148号）
数据来源：死亡花名册</t>
  </si>
  <si>
    <t>购置设备数量</t>
  </si>
  <si>
    <t>1.0</t>
  </si>
  <si>
    <t>台（套）</t>
  </si>
  <si>
    <t>反映购置数量完成情况。</t>
  </si>
  <si>
    <t>验收通过率</t>
  </si>
  <si>
    <t>反映设备购置的产品质量情况。
验收通过率=（通过验收的购置数量/购置总数量）*100%。</t>
  </si>
  <si>
    <t>可持续影响</t>
  </si>
  <si>
    <t>设备使用年限</t>
  </si>
  <si>
    <t>10</t>
  </si>
  <si>
    <t>年</t>
  </si>
  <si>
    <t>反映新投入设备使用年限情况。</t>
  </si>
  <si>
    <t>使用人员满意度</t>
  </si>
  <si>
    <t>90</t>
  </si>
  <si>
    <t>反映服务对象对购置设备的整体满意情况。
使用人员满意度=（对购置设备满意的人数/问卷调查人数）*100%。</t>
  </si>
  <si>
    <t>发放春节、八一慰问费</t>
  </si>
  <si>
    <t>为完成政府安排工作退役士兵移交安置任务，做好选择自谋职业退役士兵和灵活就业退役士兵补助金发放工作，维护退役士兵合法权益，促进国防和军队建设，保持社会稳定。</t>
  </si>
  <si>
    <t xml:space="preserve"> 设定依据：《关于进一步加强由政府安排工作退役士兵就业安置工作的实施意见》（云退役发{2019}51号）
数据来源：项目台账、花名册</t>
  </si>
  <si>
    <t>通过发放优抚对象补助经费，使优抚对象等人员的基本生活得到有效保障。　</t>
  </si>
  <si>
    <t>设定依据：《云南省退役军人事务厅 云南省财政厅关于明确我省“三属”定期抚恤金标准的通知》（云退役发〔2021〕20号
数据来源：补助发放花名册</t>
  </si>
  <si>
    <t>25</t>
  </si>
  <si>
    <t>1、昆退役通〔2025〕67号昆明市退军人事务局 昆明市财政局关于印发《昆明市困难退役军人帮扶援助工作规程》的通知
2、云退役规〔2020〕1号云南省退役军人事务厅等5部门关于加强困难退役军人帮扶援助工作的实施意见</t>
  </si>
  <si>
    <t xml:space="preserve">2025年盘活结转结余昆财社〔2025〕170号2025年义务兵家庭优待金市级补助资金
</t>
  </si>
  <si>
    <t>发放重点优抚对象、民政部门认定且属生活困难重点优抚对象补助。</t>
  </si>
  <si>
    <t>救助对象人数（人次）</t>
  </si>
  <si>
    <t>45人</t>
  </si>
  <si>
    <t>人/人次</t>
  </si>
  <si>
    <t>反映应保尽保、应救尽救对象的人数（人次）情况。</t>
  </si>
  <si>
    <t>设定依据：《云南省退役军人事务厅厅等四部门关于进一步做好部分领取国家定期抚恤补助待遇的优抚对象生活困难补助发放工作的通知》（云退役发〔2021〕76号）
数据来源：发放台账、发放花名册</t>
  </si>
  <si>
    <t>救助对象认定准确率</t>
  </si>
  <si>
    <t>反映救助对象认定的准确情况。
救助对象认定准确率=抽检符合标准的救助对象数/抽检实际救助对象数*100%</t>
  </si>
  <si>
    <t>救助发放及时率</t>
  </si>
  <si>
    <t>反映发放单位及时发放救助资金的情况。
救助发放及时率=时限内发放救助资金额/应发放救助资金额*100%</t>
  </si>
  <si>
    <t>反映救助促进受助对象生活状况的改善情况。</t>
  </si>
  <si>
    <t>救助对象满意度</t>
  </si>
  <si>
    <t>反映获救助对象的满意程度。
救助对象满意度=调查中满意和较满意的获救助人员数/调查总人数*100%</t>
  </si>
  <si>
    <t>我县22名一至六级残疾军人及自主择业干部购买城镇职工基本医疗保险，保障其医疗保障权益，无一人因经费问题被排除在医保体系之外，切实保障优抚对象医疗待遇。</t>
  </si>
  <si>
    <t>22</t>
  </si>
  <si>
    <t>设定依据：1.《退役士兵安置条例》
2.富民县人民政府富民县人民政府关于印发富民县优抚对象医疗保障实施细则（试行）的通知（含残疾军人医疗保障办法）
3.《优抚对象医疗保障办法》（民发〔2007〕101号）
数量来源：人员花名册</t>
  </si>
  <si>
    <t>开展烈士纪念日活动次数</t>
  </si>
  <si>
    <t>4</t>
  </si>
  <si>
    <t>次</t>
  </si>
  <si>
    <t>反映开展烈士纪念日活动次数</t>
  </si>
  <si>
    <t>设定依据：《烈士褒扬条例》
数据来源：项目台账、上年开展活动方案</t>
  </si>
  <si>
    <t>反映经费足额拨付率</t>
  </si>
  <si>
    <t>活动开展后资金及时拨付</t>
  </si>
  <si>
    <t>反映活动开展后资金及时拨付</t>
  </si>
  <si>
    <t>按活动实际使用经费拨付</t>
  </si>
  <si>
    <t>群众对活动满意率度</t>
  </si>
  <si>
    <t>反映群众对活动满意程度。</t>
  </si>
  <si>
    <t>设定依据：《烈士褒扬条例》
数据来源：项目台账、上年开展活动方案、满意度问卷调查</t>
  </si>
  <si>
    <t>县级以下英雄纪念设施整修工程，用于烈士纪念设施维修改造经费、日常维护、设备更新、环境整治、展陈布展、宣传纪念、和祭扫活动。</t>
  </si>
  <si>
    <t>就地整修烈士墓数</t>
  </si>
  <si>
    <t>烈士墓搬迁5座，烈士墓修缮4座</t>
  </si>
  <si>
    <t>反映烈士墓数量情况。</t>
  </si>
  <si>
    <t>设定依据：《云南省烈士纪念设施保护管理办法（试行）的通知》（云退役发〔2022〕109号
数据来源：项目台账、富民县烈士纪念设施数量</t>
  </si>
  <si>
    <t>加强硬件及配套设施建设</t>
  </si>
  <si>
    <t>效能明显提升</t>
  </si>
  <si>
    <t>反映硬件及配套设施建设效能明显提升</t>
  </si>
  <si>
    <t>2026年12月31日前完成</t>
  </si>
  <si>
    <t>反映发放单位及时使用资金的情况。</t>
  </si>
  <si>
    <t>整修烈士墓设施，发扬红色基因传承。</t>
  </si>
  <si>
    <t>接待人次</t>
  </si>
  <si>
    <t>反映整修烈士墓设施，发扬红色基因传承。</t>
  </si>
  <si>
    <t>烈士家属、参战退役人员满意度</t>
  </si>
  <si>
    <t>反映烈士家属、参战退役人员对象的满意程度。</t>
  </si>
  <si>
    <t>设定依据：《云南省烈士纪念设施保护管理办法（试行）的通知》（云退役发〔2022〕109号
数据来源：项目台账、富民县烈士纪念设施数量、满意度问卷调查</t>
  </si>
  <si>
    <t>充分发挥主观能动性与主动创造性，精心设计、用心打造，突出服务功能，增加“军”的特色，细化服务流程，增添“家”的温暖，强化人员培训，着力提升服务管理水平。明确了富民县退役军人服务保障体系建设规范与目标，创新了工作方式，确定了工作内容，为推广“退役军人之家”建设打下了坚实的基础。</t>
  </si>
  <si>
    <t>获补村社区数量</t>
  </si>
  <si>
    <t>75</t>
  </si>
  <si>
    <t>反映获补村社区数量</t>
  </si>
  <si>
    <t>昆明市人民政府办公厅 昆明警备区政治工作处 关于印发《昆明市成立“军人之家”工作实施方案》的通知》（市委办〔2018〕68号）
数据来源：项目台账、村（社区）数量</t>
  </si>
  <si>
    <t>军人之家服务站点硬件设施和配套服务能力明显提升。</t>
  </si>
  <si>
    <t>服务能力明显提升</t>
  </si>
  <si>
    <t>设定依据：《中共昆明市委办公厅 昆明市人民政府办公厅 昆明警备区政治工作处 关于印发《昆明市成立“军人之家”工作实施方案》的通知》（市委办〔2018〕68号）
数据来源：项目台账、村（社区）数量</t>
  </si>
  <si>
    <t>项目完成及时率</t>
  </si>
  <si>
    <t>反映项目完成的时限</t>
  </si>
  <si>
    <t>全县服务退役军人的工作水平改善情况。</t>
  </si>
  <si>
    <t>　有效改善</t>
  </si>
  <si>
    <t>反映补助促进“服务、议事、宣传、活动、接待”五位一体的拥军爱军服务格局全面提升全县服务退役军人的工作水平改善情况。</t>
  </si>
  <si>
    <t>优抚对象对优抚工作满意率</t>
  </si>
  <si>
    <t>反映优抚对象对优抚工作满意率。</t>
  </si>
  <si>
    <t>成本指标</t>
  </si>
  <si>
    <t>经济成本指标</t>
  </si>
  <si>
    <t>630000</t>
  </si>
  <si>
    <t>反映退役军人服务中心（站）工作经费</t>
  </si>
  <si>
    <t xml:space="preserve">2025年盘活结转结余昆财社〔2025〕166号2025年优抚对象医疗保障中央补助经费
</t>
  </si>
  <si>
    <t>原国民党抗战老兵困难补助经费，通过发放优抚对象(原国民党抗战老兵困难补助经费）补助经费，使优抚对象等人员的基本生活得到有效保障。</t>
  </si>
  <si>
    <t>2</t>
  </si>
  <si>
    <t>设定依据：《关于进一步做好原国民党抗战老兵救助和国民党抗战牺牲人员墓地及纪念设施保护管理工作的通知》昆民通〔2014〕68号
数据来源：项目台账、发放记录</t>
  </si>
  <si>
    <t xml:space="preserve">2025年盘活结转结余昆财社〔2025〕183号2025年优抚对象补助第四批中央经费和第三批省级经费
</t>
  </si>
  <si>
    <t>6</t>
  </si>
  <si>
    <t>做好烈士亲属异地祭扫服务工作，保障好烈士亲属权益，进一步增强烈士亲属的荣誉感和获得感，在全社会树立缅怀英烈、尊崇烈属的良好风尚。</t>
  </si>
  <si>
    <t>补助对象人数</t>
  </si>
  <si>
    <t>35</t>
  </si>
  <si>
    <t>户（套)</t>
  </si>
  <si>
    <t>设定依据：《关于做好烈士亲属异地祭扫组织服务工作的实施意见》（云退役发〔2020〕68号）
数据来源：项目台账、异地祭扫名册</t>
  </si>
  <si>
    <t>树立缅怀英烈、尊崇烈属的良好风尚</t>
  </si>
  <si>
    <t>设定依据：《关于做好烈士亲属异地祭扫组织服务工作的实施意见》（云退役发〔2020〕68号）
数据来源：项目台账、异地祭扫名册、满意度问卷调查</t>
  </si>
  <si>
    <t>按照申请异地祭扫名册，按照相关标准实报实销。</t>
  </si>
  <si>
    <t>经费拨付及时率</t>
  </si>
  <si>
    <t>反映经费拨付及时率</t>
  </si>
  <si>
    <t xml:space="preserve"> 《关于进一步做好退役安置补助经费管理的通知》（云财社〔2024〕68号）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</si>
</sst>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b/>
      <sz val="18"/>
      <color rgb="FF000000"/>
      <name val="SimSun"/>
      <charset val="134"/>
    </font>
    <font>
      <sz val="10.5"/>
      <color rgb="FF000000"/>
      <name val="SimSun"/>
      <charset val="134"/>
    </font>
    <font>
      <sz val="9"/>
      <color theme="1"/>
      <name val="宋体"/>
      <charset val="134"/>
    </font>
    <font>
      <sz val="10.5"/>
      <color rgb="FF000000"/>
      <name val="宋体"/>
      <charset val="134"/>
    </font>
    <font>
      <b/>
      <sz val="18"/>
      <color rgb="FF000000"/>
      <name val="宋体"/>
      <charset val="134"/>
    </font>
    <font>
      <sz val="12"/>
      <color rgb="FF000000"/>
      <name val="SimSun"/>
      <charset val="134"/>
    </font>
    <font>
      <sz val="13.5"/>
      <color rgb="FF000000"/>
      <name val="SimSun"/>
      <charset val="134"/>
    </font>
    <font>
      <sz val="11"/>
      <color theme="1"/>
      <name val="宋体"/>
      <charset val="134"/>
    </font>
    <font>
      <b/>
      <sz val="15"/>
      <color rgb="FF000000"/>
      <name val="SimSun"/>
      <charset val="134"/>
    </font>
    <font>
      <b/>
      <sz val="15"/>
      <color rgb="FF000000"/>
      <name val="宋体"/>
      <charset val="134"/>
    </font>
    <font>
      <sz val="12"/>
      <color rgb="FF000000"/>
      <name val="宋体"/>
      <charset val="134"/>
    </font>
    <font>
      <sz val="11"/>
      <color rgb="FF000000"/>
      <name val="SimSun"/>
      <charset val="134"/>
    </font>
    <font>
      <sz val="9"/>
      <color rgb="FF000000"/>
      <name val="SimSun"/>
      <charset val="134"/>
    </font>
    <font>
      <b/>
      <sz val="12"/>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176" fontId="34" fillId="0" borderId="1">
      <alignment horizontal="right" vertical="center"/>
    </xf>
    <xf numFmtId="177" fontId="34" fillId="0" borderId="1">
      <alignment horizontal="right" vertical="center"/>
    </xf>
    <xf numFmtId="10" fontId="34" fillId="0" borderId="1">
      <alignment horizontal="right" vertical="center"/>
    </xf>
    <xf numFmtId="178" fontId="34" fillId="0" borderId="1">
      <alignment horizontal="right" vertical="center"/>
    </xf>
    <xf numFmtId="49" fontId="34" fillId="0" borderId="1">
      <alignment horizontal="left" vertical="center" wrapText="1"/>
    </xf>
    <xf numFmtId="178" fontId="34" fillId="0" borderId="1">
      <alignment horizontal="right" vertical="center"/>
    </xf>
    <xf numFmtId="179" fontId="34" fillId="0" borderId="1">
      <alignment horizontal="right" vertical="center"/>
    </xf>
    <xf numFmtId="180" fontId="34" fillId="0" borderId="1">
      <alignment horizontal="right" vertical="center"/>
    </xf>
  </cellStyleXfs>
  <cellXfs count="48">
    <xf numFmtId="0" fontId="0" fillId="0" borderId="0" xfId="0" applyBorder="1" applyAlignment="1" applyProtection="1">
      <alignment vertical="center"/>
    </xf>
    <xf numFmtId="49" fontId="1" fillId="0" borderId="1" xfId="53" applyFont="1" applyAlignment="1">
      <alignment horizontal="center" vertical="center" wrapText="1"/>
    </xf>
    <xf numFmtId="49" fontId="2" fillId="0" borderId="1" xfId="53" applyFont="1">
      <alignment horizontal="left" vertical="center" wrapText="1"/>
    </xf>
    <xf numFmtId="49" fontId="2" fillId="0" borderId="1" xfId="53" applyFont="1" applyAlignment="1">
      <alignment horizontal="center" vertical="center" wrapText="1"/>
    </xf>
    <xf numFmtId="49" fontId="2" fillId="0" borderId="1" xfId="53" applyFont="1" applyAlignment="1">
      <alignment horizontal="left" vertical="center" wrapText="1" indent="1"/>
    </xf>
    <xf numFmtId="49" fontId="3" fillId="0" borderId="1" xfId="53" applyFont="1">
      <alignment horizontal="left" vertical="center" wrapText="1"/>
    </xf>
    <xf numFmtId="178" fontId="2" fillId="0" borderId="1" xfId="54" applyFont="1">
      <alignment horizontal="right" vertical="center"/>
    </xf>
    <xf numFmtId="49" fontId="4" fillId="0" borderId="1" xfId="53" applyFont="1">
      <alignment horizontal="left" vertical="center" wrapText="1"/>
    </xf>
    <xf numFmtId="49" fontId="5" fillId="0" borderId="0" xfId="53" applyFont="1" applyBorder="1" applyAlignment="1">
      <alignment horizontal="center" vertical="center" wrapText="1"/>
    </xf>
    <xf numFmtId="49" fontId="2" fillId="0" borderId="0" xfId="53" applyFont="1" applyBorder="1">
      <alignment horizontal="left" vertical="center" wrapText="1"/>
    </xf>
    <xf numFmtId="49" fontId="2" fillId="0" borderId="1" xfId="53" applyFont="1" applyAlignment="1">
      <alignment horizontal="center" vertical="center"/>
    </xf>
    <xf numFmtId="49" fontId="4" fillId="0" borderId="1" xfId="53" applyFont="1" applyAlignment="1">
      <alignment horizontal="center" vertical="center" wrapText="1"/>
    </xf>
    <xf numFmtId="4" fontId="3" fillId="0" borderId="1" xfId="0" applyNumberFormat="1" applyFont="1" applyBorder="1" applyAlignment="1">
      <alignment horizontal="right" vertical="center"/>
      <protection locked="0"/>
    </xf>
    <xf numFmtId="0" fontId="3" fillId="0" borderId="1" xfId="0" applyFont="1" applyBorder="1" applyAlignment="1">
      <alignment horizontal="center" vertical="center" wrapText="1"/>
      <protection locked="0"/>
    </xf>
    <xf numFmtId="0" fontId="3" fillId="0" borderId="1" xfId="0" applyFont="1" applyBorder="1" applyAlignment="1">
      <alignment horizontal="center" vertical="center"/>
      <protection locked="0"/>
    </xf>
    <xf numFmtId="0" fontId="3" fillId="0" borderId="1" xfId="0" applyFont="1" applyBorder="1" applyAlignment="1">
      <alignment horizontal="right" vertical="center"/>
      <protection locked="0"/>
    </xf>
    <xf numFmtId="0" fontId="3" fillId="0" borderId="1" xfId="0" applyFont="1" applyBorder="1" applyAlignment="1">
      <alignment horizontal="right" vertical="center" wrapText="1"/>
      <protection locked="0"/>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1" xfId="0" applyBorder="1" applyAlignment="1" applyProtection="1">
      <alignment vertical="center"/>
    </xf>
    <xf numFmtId="49" fontId="6" fillId="0" borderId="1" xfId="53" applyFont="1">
      <alignment horizontal="left" vertical="center" wrapText="1"/>
    </xf>
    <xf numFmtId="49" fontId="7" fillId="0" borderId="1" xfId="53" applyFont="1" applyAlignment="1">
      <alignment horizontal="center" vertical="center" wrapText="1"/>
    </xf>
    <xf numFmtId="49" fontId="7" fillId="0" borderId="1" xfId="53" applyFont="1">
      <alignment horizontal="left" vertical="center" wrapText="1"/>
    </xf>
    <xf numFmtId="0" fontId="8" fillId="0" borderId="1" xfId="0" applyFont="1" applyBorder="1" applyAlignment="1" applyProtection="1">
      <alignment vertical="center" wrapText="1"/>
    </xf>
    <xf numFmtId="49" fontId="9" fillId="0" borderId="1" xfId="53" applyFont="1">
      <alignment horizontal="left" vertical="center" wrapText="1"/>
    </xf>
    <xf numFmtId="49" fontId="6" fillId="0" borderId="1" xfId="53" applyFont="1" applyAlignment="1">
      <alignment horizontal="center" vertical="center" wrapText="1"/>
    </xf>
    <xf numFmtId="178" fontId="6" fillId="0" borderId="1" xfId="54" applyFont="1">
      <alignment horizontal="right" vertical="center"/>
    </xf>
    <xf numFmtId="49" fontId="10" fillId="0" borderId="1" xfId="53" applyFont="1">
      <alignment horizontal="left" vertical="center" wrapText="1"/>
    </xf>
    <xf numFmtId="49" fontId="11" fillId="0" borderId="1" xfId="53" applyFont="1" applyAlignment="1">
      <alignment horizontal="center" vertical="center" wrapText="1"/>
    </xf>
    <xf numFmtId="0" fontId="2" fillId="0" borderId="0" xfId="0" applyFont="1" applyAlignment="1" applyProtection="1">
      <alignment vertical="center"/>
    </xf>
    <xf numFmtId="0" fontId="2" fillId="0" borderId="0" xfId="0" applyFont="1" applyAlignment="1" applyProtection="1">
      <alignment horizontal="right" vertical="center"/>
    </xf>
    <xf numFmtId="0" fontId="2" fillId="0" borderId="0" xfId="0" applyFont="1" applyAlignment="1" applyProtection="1">
      <alignment horizontal="center" vertical="center"/>
    </xf>
    <xf numFmtId="0" fontId="6" fillId="0" borderId="0" xfId="0" applyFont="1" applyAlignment="1" applyProtection="1">
      <alignment vertical="center"/>
    </xf>
    <xf numFmtId="0" fontId="0" fillId="0" borderId="0" xfId="0" applyAlignment="1" applyProtection="1">
      <alignment horizontal="center" vertical="center"/>
    </xf>
    <xf numFmtId="0" fontId="12" fillId="0" borderId="0" xfId="0" applyFont="1" applyAlignment="1" applyProtection="1">
      <alignment horizontal="right" vertical="center"/>
    </xf>
    <xf numFmtId="49" fontId="11" fillId="0" borderId="1" xfId="0" applyNumberFormat="1" applyFont="1" applyBorder="1" applyAlignment="1" applyProtection="1">
      <alignment horizontal="center" vertical="center" wrapText="1"/>
    </xf>
    <xf numFmtId="49" fontId="11" fillId="0" borderId="1" xfId="53" applyFont="1">
      <alignment horizontal="left" vertical="center" wrapText="1"/>
    </xf>
    <xf numFmtId="0" fontId="12" fillId="0" borderId="0" xfId="0" applyFont="1" applyAlignment="1" applyProtection="1">
      <alignment vertical="center"/>
    </xf>
    <xf numFmtId="0" fontId="6" fillId="0" borderId="1" xfId="0" applyFont="1" applyBorder="1" applyAlignment="1" applyProtection="1">
      <alignment horizontal="center" vertical="center"/>
    </xf>
    <xf numFmtId="0" fontId="12" fillId="0" borderId="1" xfId="0" applyFont="1" applyBorder="1" applyAlignment="1" applyProtection="1">
      <alignment horizontal="center" vertical="center"/>
    </xf>
    <xf numFmtId="178" fontId="11" fillId="0" borderId="1" xfId="54" applyFont="1">
      <alignment horizontal="right" vertical="center"/>
    </xf>
    <xf numFmtId="0" fontId="0" fillId="0" borderId="0" xfId="0" applyAlignment="1" applyProtection="1">
      <alignment horizontal="right" vertical="center"/>
    </xf>
    <xf numFmtId="0" fontId="6" fillId="0" borderId="1" xfId="0" applyFont="1" applyBorder="1" applyAlignment="1" applyProtection="1">
      <alignment horizontal="center" vertical="center" wrapText="1"/>
    </xf>
    <xf numFmtId="178" fontId="13" fillId="0" borderId="1" xfId="54" applyFont="1">
      <alignment horizontal="right" vertical="center"/>
    </xf>
    <xf numFmtId="49" fontId="11" fillId="0" borderId="1" xfId="53" applyFont="1" applyAlignment="1">
      <alignment horizontal="left" vertical="center" wrapText="1" indent="1"/>
    </xf>
    <xf numFmtId="0" fontId="14" fillId="0" borderId="1" xfId="0" applyFont="1" applyBorder="1" applyAlignment="1" applyProtection="1">
      <alignment horizontal="center" vertical="center"/>
    </xf>
    <xf numFmtId="0" fontId="6" fillId="0" borderId="1" xfId="0" applyFont="1" applyBorder="1" applyAlignment="1" applyProtection="1">
      <alignment vertical="center"/>
    </xf>
    <xf numFmtId="178" fontId="11" fillId="0" borderId="1" xfId="0" applyNumberFormat="1" applyFont="1" applyBorder="1" applyAlignment="1" applyProtection="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36"/>
  <sheetViews>
    <sheetView showZeros="0" tabSelected="1" workbookViewId="0">
      <selection activeCell="I8" sqref="I8"/>
    </sheetView>
  </sheetViews>
  <sheetFormatPr defaultColWidth="8.14166666666667" defaultRowHeight="12.75" customHeight="1" outlineLevelCol="5"/>
  <cols>
    <col min="1" max="1" width="36.5666666666667" customWidth="1"/>
    <col min="2" max="2" width="36.1333333333333" customWidth="1"/>
    <col min="3" max="3" width="36.2833333333333" customWidth="1"/>
    <col min="4" max="4" width="35.5666666666667" customWidth="1"/>
    <col min="5" max="5" width="35.1333333333333" customWidth="1"/>
    <col min="6" max="6" width="34.5666666666667" customWidth="1"/>
  </cols>
  <sheetData>
    <row r="1" ht="18.25" customHeight="1" spans="1:6">
      <c r="A1" s="18"/>
      <c r="B1" s="18"/>
      <c r="C1" s="18"/>
      <c r="D1" s="18"/>
      <c r="E1" s="18"/>
      <c r="F1" s="18"/>
    </row>
    <row r="2" ht="62.5" customHeight="1" spans="1:6">
      <c r="A2" s="17" t="s">
        <v>0</v>
      </c>
      <c r="B2" s="17"/>
      <c r="C2" s="17"/>
      <c r="D2" s="17"/>
      <c r="E2" s="17"/>
      <c r="F2" s="17"/>
    </row>
    <row r="3" ht="18.25" customHeight="1" spans="1:6">
      <c r="A3" s="37" t="str">
        <f>"单位名称："&amp;"富民县退役军人事务局"</f>
        <v>单位名称：富民县退役军人事务局</v>
      </c>
      <c r="B3" s="37"/>
      <c r="E3" s="18"/>
      <c r="F3" s="34" t="s">
        <v>1</v>
      </c>
    </row>
    <row r="4" ht="18.25" customHeight="1" spans="1:6">
      <c r="A4" s="45" t="s">
        <v>2</v>
      </c>
      <c r="B4" s="45"/>
      <c r="C4" s="45" t="s">
        <v>3</v>
      </c>
      <c r="D4" s="45"/>
      <c r="E4" s="45" t="s">
        <v>4</v>
      </c>
      <c r="F4" s="45"/>
    </row>
    <row r="5" ht="28" customHeight="1" spans="1:6">
      <c r="A5" s="45" t="s">
        <v>5</v>
      </c>
      <c r="B5" s="45" t="s">
        <v>6</v>
      </c>
      <c r="C5" s="45" t="s">
        <v>7</v>
      </c>
      <c r="D5" s="45" t="s">
        <v>6</v>
      </c>
      <c r="E5" s="45" t="s">
        <v>8</v>
      </c>
      <c r="F5" s="45" t="s">
        <v>6</v>
      </c>
    </row>
    <row r="6" ht="28" customHeight="1" spans="1:6">
      <c r="A6" s="46" t="s">
        <v>9</v>
      </c>
      <c r="B6" s="26">
        <v>19524597.27</v>
      </c>
      <c r="C6" s="46" t="s">
        <v>10</v>
      </c>
      <c r="D6" s="26">
        <v>2279623.39</v>
      </c>
      <c r="E6" s="46" t="s">
        <v>11</v>
      </c>
      <c r="F6" s="47"/>
    </row>
    <row r="7" ht="28" customHeight="1" spans="1:6">
      <c r="A7" s="46" t="s">
        <v>12</v>
      </c>
      <c r="B7" s="26">
        <v>19524597.27</v>
      </c>
      <c r="C7" s="46" t="s">
        <v>13</v>
      </c>
      <c r="D7" s="26">
        <v>1325089.97</v>
      </c>
      <c r="E7" s="46" t="s">
        <v>14</v>
      </c>
      <c r="F7" s="47"/>
    </row>
    <row r="8" ht="28" customHeight="1" spans="1:6">
      <c r="A8" s="46" t="s">
        <v>15</v>
      </c>
      <c r="B8" s="26"/>
      <c r="C8" s="46" t="s">
        <v>16</v>
      </c>
      <c r="D8" s="26">
        <v>15899883.91</v>
      </c>
      <c r="E8" s="46" t="s">
        <v>17</v>
      </c>
      <c r="F8" s="47"/>
    </row>
    <row r="9" ht="28" customHeight="1" spans="1:6">
      <c r="A9" s="46" t="s">
        <v>18</v>
      </c>
      <c r="B9" s="26"/>
      <c r="C9" s="46" t="s">
        <v>19</v>
      </c>
      <c r="D9" s="26"/>
      <c r="E9" s="46" t="s">
        <v>20</v>
      </c>
      <c r="F9" s="47">
        <v>350000</v>
      </c>
    </row>
    <row r="10" ht="28" customHeight="1" spans="1:6">
      <c r="A10" s="46" t="s">
        <v>21</v>
      </c>
      <c r="B10" s="26"/>
      <c r="C10" s="46" t="s">
        <v>22</v>
      </c>
      <c r="D10" s="26"/>
      <c r="E10" s="46" t="s">
        <v>23</v>
      </c>
      <c r="F10" s="47"/>
    </row>
    <row r="11" ht="28" customHeight="1" spans="1:6">
      <c r="A11" s="46" t="s">
        <v>24</v>
      </c>
      <c r="B11" s="26"/>
      <c r="C11" s="46" t="s">
        <v>25</v>
      </c>
      <c r="D11" s="26">
        <v>20000</v>
      </c>
      <c r="E11" s="46" t="s">
        <v>26</v>
      </c>
      <c r="F11" s="47"/>
    </row>
    <row r="12" ht="28" customHeight="1" spans="1:6">
      <c r="A12" s="46" t="s">
        <v>27</v>
      </c>
      <c r="B12" s="26"/>
      <c r="C12" s="46" t="s">
        <v>28</v>
      </c>
      <c r="D12" s="26"/>
      <c r="E12" s="46" t="s">
        <v>29</v>
      </c>
      <c r="F12" s="47"/>
    </row>
    <row r="13" ht="28" customHeight="1" spans="1:6">
      <c r="A13" s="46" t="s">
        <v>30</v>
      </c>
      <c r="B13" s="26"/>
      <c r="C13" s="46" t="s">
        <v>31</v>
      </c>
      <c r="D13" s="26"/>
      <c r="E13" s="46" t="s">
        <v>32</v>
      </c>
      <c r="F13" s="47">
        <v>17037301.71</v>
      </c>
    </row>
    <row r="14" ht="28" customHeight="1" spans="1:6">
      <c r="A14" s="46" t="s">
        <v>33</v>
      </c>
      <c r="B14" s="26"/>
      <c r="C14" s="46" t="s">
        <v>34</v>
      </c>
      <c r="D14" s="26"/>
      <c r="E14" s="46" t="s">
        <v>35</v>
      </c>
      <c r="F14" s="47"/>
    </row>
    <row r="15" ht="28" customHeight="1" spans="1:6">
      <c r="A15" s="46" t="s">
        <v>36</v>
      </c>
      <c r="B15" s="26"/>
      <c r="C15" s="46" t="s">
        <v>37</v>
      </c>
      <c r="D15" s="26"/>
      <c r="E15" s="46" t="s">
        <v>38</v>
      </c>
      <c r="F15" s="47">
        <v>1932162.76</v>
      </c>
    </row>
    <row r="16" ht="28" customHeight="1" spans="1:6">
      <c r="A16" s="46" t="s">
        <v>39</v>
      </c>
      <c r="B16" s="26"/>
      <c r="C16" s="46"/>
      <c r="D16" s="26"/>
      <c r="E16" s="46" t="s">
        <v>40</v>
      </c>
      <c r="F16" s="47"/>
    </row>
    <row r="17" ht="28" customHeight="1" spans="1:6">
      <c r="A17" s="46" t="s">
        <v>41</v>
      </c>
      <c r="B17" s="26"/>
      <c r="C17" s="46"/>
      <c r="D17" s="26"/>
      <c r="E17" s="46" t="s">
        <v>42</v>
      </c>
      <c r="F17" s="47"/>
    </row>
    <row r="18" ht="28" customHeight="1" spans="1:6">
      <c r="A18" s="46" t="s">
        <v>43</v>
      </c>
      <c r="B18" s="26"/>
      <c r="C18" s="46"/>
      <c r="D18" s="26"/>
      <c r="E18" s="46" t="s">
        <v>44</v>
      </c>
      <c r="F18" s="47"/>
    </row>
    <row r="19" ht="28" customHeight="1" spans="1:6">
      <c r="A19" s="46" t="s">
        <v>45</v>
      </c>
      <c r="B19" s="26"/>
      <c r="C19" s="46"/>
      <c r="D19" s="26"/>
      <c r="E19" s="46" t="s">
        <v>46</v>
      </c>
      <c r="F19" s="47"/>
    </row>
    <row r="20" ht="28" customHeight="1" spans="1:6">
      <c r="A20" s="46" t="s">
        <v>47</v>
      </c>
      <c r="B20" s="26"/>
      <c r="C20" s="46"/>
      <c r="D20" s="26"/>
      <c r="E20" s="46" t="s">
        <v>48</v>
      </c>
      <c r="F20" s="47"/>
    </row>
    <row r="21" ht="28" customHeight="1" spans="1:6">
      <c r="A21" s="46"/>
      <c r="B21" s="26"/>
      <c r="C21" s="46"/>
      <c r="D21" s="26"/>
      <c r="E21" s="46" t="s">
        <v>49</v>
      </c>
      <c r="F21" s="47"/>
    </row>
    <row r="22" ht="28" customHeight="1" spans="1:6">
      <c r="A22" s="46"/>
      <c r="B22" s="26"/>
      <c r="C22" s="46"/>
      <c r="D22" s="26"/>
      <c r="E22" s="46" t="s">
        <v>50</v>
      </c>
      <c r="F22" s="47"/>
    </row>
    <row r="23" ht="28" customHeight="1" spans="1:6">
      <c r="A23" s="46"/>
      <c r="B23" s="26"/>
      <c r="C23" s="46"/>
      <c r="D23" s="26"/>
      <c r="E23" s="46" t="s">
        <v>51</v>
      </c>
      <c r="F23" s="47"/>
    </row>
    <row r="24" ht="28" customHeight="1" spans="1:6">
      <c r="A24" s="46"/>
      <c r="B24" s="26"/>
      <c r="C24" s="46"/>
      <c r="D24" s="26"/>
      <c r="E24" s="46" t="s">
        <v>52</v>
      </c>
      <c r="F24" s="47"/>
    </row>
    <row r="25" ht="28" customHeight="1" spans="1:6">
      <c r="A25" s="46"/>
      <c r="B25" s="26"/>
      <c r="C25" s="46"/>
      <c r="D25" s="26"/>
      <c r="E25" s="46" t="s">
        <v>53</v>
      </c>
      <c r="F25" s="47">
        <v>205132.8</v>
      </c>
    </row>
    <row r="26" ht="28" customHeight="1" spans="1:6">
      <c r="A26" s="46"/>
      <c r="B26" s="26"/>
      <c r="C26" s="46"/>
      <c r="D26" s="26"/>
      <c r="E26" s="46" t="s">
        <v>54</v>
      </c>
      <c r="F26" s="47"/>
    </row>
    <row r="27" ht="28" customHeight="1" spans="1:6">
      <c r="A27" s="46"/>
      <c r="B27" s="26"/>
      <c r="C27" s="46"/>
      <c r="D27" s="26"/>
      <c r="E27" s="46" t="s">
        <v>55</v>
      </c>
      <c r="F27" s="47"/>
    </row>
    <row r="28" ht="28" customHeight="1" spans="1:6">
      <c r="A28" s="46"/>
      <c r="B28" s="26"/>
      <c r="C28" s="46"/>
      <c r="D28" s="26"/>
      <c r="E28" s="46" t="s">
        <v>56</v>
      </c>
      <c r="F28" s="47"/>
    </row>
    <row r="29" ht="28" customHeight="1" spans="1:6">
      <c r="A29" s="46"/>
      <c r="B29" s="26"/>
      <c r="C29" s="46"/>
      <c r="D29" s="26"/>
      <c r="E29" s="46" t="s">
        <v>57</v>
      </c>
      <c r="F29" s="47"/>
    </row>
    <row r="30" ht="28" customHeight="1" spans="1:6">
      <c r="A30" s="46"/>
      <c r="B30" s="26"/>
      <c r="C30" s="46"/>
      <c r="D30" s="26"/>
      <c r="E30" s="46" t="s">
        <v>58</v>
      </c>
      <c r="F30" s="47"/>
    </row>
    <row r="31" ht="28" customHeight="1" spans="1:6">
      <c r="A31" s="46"/>
      <c r="B31" s="26"/>
      <c r="C31" s="46"/>
      <c r="D31" s="26"/>
      <c r="E31" s="46" t="s">
        <v>59</v>
      </c>
      <c r="F31" s="47"/>
    </row>
    <row r="32" ht="28" customHeight="1" spans="1:6">
      <c r="A32" s="46"/>
      <c r="B32" s="26"/>
      <c r="C32" s="46"/>
      <c r="D32" s="26"/>
      <c r="E32" s="46" t="s">
        <v>60</v>
      </c>
      <c r="F32" s="47"/>
    </row>
    <row r="33" ht="28" customHeight="1" spans="1:6">
      <c r="A33" s="46"/>
      <c r="B33" s="26"/>
      <c r="C33" s="46"/>
      <c r="D33" s="26"/>
      <c r="E33" s="46" t="s">
        <v>61</v>
      </c>
      <c r="F33" s="47"/>
    </row>
    <row r="34" ht="28" customHeight="1" spans="1:6">
      <c r="A34" s="46"/>
      <c r="B34" s="26"/>
      <c r="C34" s="46"/>
      <c r="D34" s="26"/>
      <c r="E34" s="46" t="s">
        <v>62</v>
      </c>
      <c r="F34" s="47"/>
    </row>
    <row r="35" ht="28" customHeight="1" spans="1:6">
      <c r="A35" s="46"/>
      <c r="B35" s="26"/>
      <c r="C35" s="46"/>
      <c r="D35" s="26"/>
      <c r="E35" s="46" t="s">
        <v>63</v>
      </c>
      <c r="F35" s="47"/>
    </row>
    <row r="36" ht="28" customHeight="1" spans="1:6">
      <c r="A36" s="46" t="s">
        <v>64</v>
      </c>
      <c r="B36" s="26">
        <v>19524597.27</v>
      </c>
      <c r="C36" s="46" t="s">
        <v>65</v>
      </c>
      <c r="D36" s="26">
        <v>19524597.27</v>
      </c>
      <c r="E36" s="46" t="s">
        <v>65</v>
      </c>
      <c r="F36" s="47">
        <v>19524597.27</v>
      </c>
    </row>
  </sheetData>
  <mergeCells count="4">
    <mergeCell ref="A2:F2"/>
    <mergeCell ref="A3:B3"/>
    <mergeCell ref="A4:B4"/>
    <mergeCell ref="C4:F4"/>
  </mergeCells>
  <pageMargins left="0.75" right="0.75" top="1" bottom="1" header="0.511805555555556" footer="0.511805555555556"/>
  <pageSetup paperSize="9" scale="4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7"/>
  <sheetViews>
    <sheetView showZeros="0" tabSelected="1" workbookViewId="0">
      <selection activeCell="I8" sqref="I8"/>
    </sheetView>
  </sheetViews>
  <sheetFormatPr defaultColWidth="8.14166666666667" defaultRowHeight="12.75" customHeight="1" outlineLevelRow="6"/>
  <cols>
    <col min="1" max="1" width="33.85" customWidth="1"/>
    <col min="2" max="2" width="27.425" customWidth="1"/>
    <col min="3" max="3" width="26.575" customWidth="1"/>
    <col min="4" max="4" width="27" customWidth="1"/>
    <col min="5" max="5" width="30.85" customWidth="1"/>
    <col min="6" max="6" width="23.575" customWidth="1"/>
    <col min="7" max="21" width="16.9916666666667" customWidth="1"/>
  </cols>
  <sheetData>
    <row r="1" ht="41.25" customHeight="1" spans="1:21">
      <c r="A1" s="1" t="s">
        <v>468</v>
      </c>
      <c r="B1" s="1"/>
      <c r="C1" s="1"/>
      <c r="D1" s="1"/>
      <c r="E1" s="1"/>
      <c r="F1" s="1"/>
      <c r="G1" s="1"/>
      <c r="H1" s="1"/>
      <c r="I1" s="1"/>
      <c r="J1" s="1"/>
      <c r="K1" s="1"/>
      <c r="L1" s="1"/>
      <c r="M1" s="1"/>
      <c r="N1" s="1"/>
      <c r="O1" s="1"/>
      <c r="P1" s="1"/>
      <c r="Q1" s="1"/>
      <c r="R1" s="1"/>
      <c r="S1" s="1"/>
      <c r="T1" s="1"/>
      <c r="U1" s="1"/>
    </row>
    <row r="2" ht="17.25" customHeight="1" spans="1:21">
      <c r="A2" s="2" t="str">
        <f>"单位名称："&amp;"富民县退役军人事务局"</f>
        <v>单位名称：富民县退役军人事务局</v>
      </c>
      <c r="B2" s="2"/>
      <c r="C2" s="2"/>
      <c r="D2" s="2"/>
      <c r="E2" s="2"/>
      <c r="F2" s="2"/>
      <c r="G2" s="2"/>
      <c r="H2" s="2"/>
      <c r="I2" s="2"/>
      <c r="J2" s="2"/>
      <c r="K2" s="2"/>
      <c r="L2" s="2"/>
      <c r="M2" s="2"/>
      <c r="N2" s="2"/>
      <c r="O2" s="2"/>
      <c r="P2" s="2"/>
      <c r="Q2" s="2"/>
      <c r="R2" s="2"/>
      <c r="S2" s="2"/>
      <c r="T2" s="2"/>
      <c r="U2" s="2" t="s">
        <v>1</v>
      </c>
    </row>
    <row r="3" ht="24" customHeight="1" spans="1:21">
      <c r="A3" s="3" t="s">
        <v>469</v>
      </c>
      <c r="B3" s="3" t="s">
        <v>269</v>
      </c>
      <c r="C3" s="3" t="s">
        <v>270</v>
      </c>
      <c r="D3" s="3" t="s">
        <v>470</v>
      </c>
      <c r="E3" s="3" t="s">
        <v>87</v>
      </c>
      <c r="F3" s="3" t="s">
        <v>88</v>
      </c>
      <c r="G3" s="3" t="s">
        <v>471</v>
      </c>
      <c r="H3" s="3" t="s">
        <v>472</v>
      </c>
      <c r="I3" s="3" t="s">
        <v>473</v>
      </c>
      <c r="J3" s="3"/>
      <c r="K3" s="3"/>
      <c r="L3" s="3" t="s">
        <v>473</v>
      </c>
      <c r="M3" s="3"/>
      <c r="N3" s="3"/>
      <c r="O3" s="3"/>
      <c r="P3" s="3"/>
      <c r="Q3" s="3"/>
      <c r="R3" s="3"/>
      <c r="S3" s="3"/>
      <c r="T3" s="3"/>
      <c r="U3" s="3"/>
    </row>
    <row r="4" ht="23.25" customHeight="1" spans="1:21">
      <c r="A4" s="3"/>
      <c r="B4" s="3"/>
      <c r="C4" s="3"/>
      <c r="D4" s="3"/>
      <c r="E4" s="3"/>
      <c r="F4" s="3"/>
      <c r="G4" s="3"/>
      <c r="H4" s="3"/>
      <c r="I4" s="3" t="s">
        <v>69</v>
      </c>
      <c r="J4" s="3" t="s">
        <v>463</v>
      </c>
      <c r="K4" s="3" t="s">
        <v>474</v>
      </c>
      <c r="L4" s="3"/>
      <c r="M4" s="3"/>
      <c r="N4" s="3"/>
      <c r="O4" s="3"/>
      <c r="P4" s="3" t="s">
        <v>475</v>
      </c>
      <c r="Q4" s="3"/>
      <c r="R4" s="3"/>
      <c r="S4" s="3"/>
      <c r="T4" s="3"/>
      <c r="U4" s="3" t="s">
        <v>476</v>
      </c>
    </row>
    <row r="5" ht="36" customHeight="1" spans="1:21">
      <c r="A5" s="3" t="s">
        <v>85</v>
      </c>
      <c r="B5" s="3"/>
      <c r="C5" s="3"/>
      <c r="D5" s="3"/>
      <c r="E5" s="3"/>
      <c r="F5" s="3"/>
      <c r="G5" s="3"/>
      <c r="H5" s="3"/>
      <c r="I5" s="3"/>
      <c r="J5" s="3"/>
      <c r="K5" s="3" t="s">
        <v>73</v>
      </c>
      <c r="L5" s="3" t="s">
        <v>74</v>
      </c>
      <c r="M5" s="3" t="s">
        <v>75</v>
      </c>
      <c r="N5" s="3" t="s">
        <v>76</v>
      </c>
      <c r="O5" s="3" t="s">
        <v>71</v>
      </c>
      <c r="P5" s="3" t="s">
        <v>73</v>
      </c>
      <c r="Q5" s="3" t="s">
        <v>477</v>
      </c>
      <c r="R5" s="3" t="s">
        <v>478</v>
      </c>
      <c r="S5" s="3" t="s">
        <v>479</v>
      </c>
      <c r="T5" s="3" t="s">
        <v>480</v>
      </c>
      <c r="U5" s="3" t="s">
        <v>92</v>
      </c>
    </row>
    <row r="6" ht="19.5" customHeight="1" spans="1:21">
      <c r="A6" s="5" t="s">
        <v>85</v>
      </c>
      <c r="B6" s="5"/>
      <c r="C6" s="5"/>
      <c r="D6" s="5"/>
      <c r="E6" s="5"/>
      <c r="F6" s="5"/>
      <c r="G6" s="5"/>
      <c r="H6" s="5"/>
      <c r="I6" s="6"/>
      <c r="J6" s="6" t="s">
        <v>481</v>
      </c>
      <c r="K6" s="6"/>
      <c r="L6" s="6"/>
      <c r="M6" s="6"/>
      <c r="N6" s="6"/>
      <c r="O6" s="6"/>
      <c r="P6" s="6"/>
      <c r="Q6" s="6"/>
      <c r="R6" s="6"/>
      <c r="S6" s="6"/>
      <c r="T6" s="6"/>
      <c r="U6" s="6"/>
    </row>
    <row r="7" ht="19.5" customHeight="1" spans="1:21">
      <c r="A7" s="7"/>
      <c r="B7" s="7"/>
      <c r="C7" s="7"/>
      <c r="D7" s="7"/>
      <c r="E7" s="7"/>
      <c r="F7" s="7"/>
      <c r="G7" s="7"/>
      <c r="H7" s="7"/>
      <c r="I7" s="6"/>
      <c r="J7" s="6" t="s">
        <v>481</v>
      </c>
      <c r="K7" s="6"/>
      <c r="L7" s="6"/>
      <c r="M7" s="6"/>
      <c r="N7" s="6"/>
      <c r="O7" s="6"/>
      <c r="P7" s="6"/>
      <c r="Q7" s="6"/>
      <c r="R7" s="6"/>
      <c r="S7" s="6"/>
      <c r="T7" s="6"/>
      <c r="U7" s="6"/>
    </row>
  </sheetData>
  <mergeCells count="16">
    <mergeCell ref="A1:U1"/>
    <mergeCell ref="A2:E2"/>
    <mergeCell ref="I3:U3"/>
    <mergeCell ref="K4:O4"/>
    <mergeCell ref="P4:T4"/>
    <mergeCell ref="A3:A5"/>
    <mergeCell ref="B3:B5"/>
    <mergeCell ref="C3:C5"/>
    <mergeCell ref="D3:D5"/>
    <mergeCell ref="E3:E5"/>
    <mergeCell ref="F3:F5"/>
    <mergeCell ref="G3:G5"/>
    <mergeCell ref="H3:H5"/>
    <mergeCell ref="I4:I5"/>
    <mergeCell ref="J4:J5"/>
    <mergeCell ref="U4:U5"/>
  </mergeCells>
  <pageMargins left="0.75" right="0.75" top="1" bottom="1" header="0.511805555555556" footer="0.511805555555556"/>
  <pageSetup paperSize="9" scale="3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85"/>
  <sheetViews>
    <sheetView showZeros="0" tabSelected="1" topLeftCell="F1" workbookViewId="0">
      <selection activeCell="I8" sqref="I8"/>
    </sheetView>
  </sheetViews>
  <sheetFormatPr defaultColWidth="8.14166666666667" defaultRowHeight="14.25" customHeight="1"/>
  <cols>
    <col min="1" max="1" width="80.5" customWidth="1"/>
    <col min="2" max="2" width="81.5" customWidth="1"/>
    <col min="3" max="3" width="16.5" customWidth="1"/>
    <col min="4" max="4" width="30.5" customWidth="1"/>
    <col min="5" max="5" width="20" customWidth="1"/>
    <col min="6" max="6" width="18" customWidth="1"/>
    <col min="7" max="7" width="15.125" customWidth="1"/>
    <col min="8" max="8" width="66.5" customWidth="1"/>
    <col min="9" max="9" width="81.3416666666667" customWidth="1"/>
  </cols>
  <sheetData>
    <row r="1" ht="40.5" customHeight="1" spans="1:9">
      <c r="A1" s="1" t="s">
        <v>482</v>
      </c>
      <c r="B1" s="1"/>
      <c r="C1" s="1"/>
      <c r="D1" s="1"/>
      <c r="E1" s="1"/>
      <c r="F1" s="1"/>
      <c r="G1" s="1"/>
      <c r="H1" s="1"/>
      <c r="I1" s="1"/>
    </row>
    <row r="2" ht="15" customHeight="1" spans="1:9">
      <c r="A2" s="2" t="str">
        <f>"单位名称："&amp;"富民县退役军人事务局"</f>
        <v>单位名称：富民县退役军人事务局</v>
      </c>
      <c r="B2" s="2"/>
      <c r="C2" s="2"/>
      <c r="D2" s="2"/>
    </row>
    <row r="3" ht="40.5" customHeight="1" spans="1:9">
      <c r="A3" s="3" t="s">
        <v>483</v>
      </c>
      <c r="B3" s="3" t="s">
        <v>484</v>
      </c>
      <c r="C3" s="3" t="s">
        <v>415</v>
      </c>
      <c r="D3" s="3" t="s">
        <v>485</v>
      </c>
      <c r="E3" s="3" t="s">
        <v>417</v>
      </c>
      <c r="F3" s="3" t="s">
        <v>419</v>
      </c>
      <c r="G3" s="3" t="s">
        <v>420</v>
      </c>
      <c r="H3" s="3" t="s">
        <v>413</v>
      </c>
      <c r="I3" s="3" t="s">
        <v>486</v>
      </c>
    </row>
    <row r="4" ht="22.75" customHeight="1" spans="1:9">
      <c r="A4" s="2" t="s">
        <v>83</v>
      </c>
      <c r="B4" s="2"/>
      <c r="C4" s="2"/>
      <c r="D4" s="2"/>
      <c r="E4" s="2"/>
      <c r="F4" s="2"/>
      <c r="G4" s="2"/>
      <c r="H4" s="2"/>
      <c r="I4" s="2"/>
    </row>
    <row r="5" ht="22.75" customHeight="1" outlineLevel="1" spans="1:9">
      <c r="A5" s="4" t="s">
        <v>83</v>
      </c>
      <c r="B5" s="2"/>
      <c r="C5" s="2"/>
      <c r="D5" s="2"/>
      <c r="E5" s="2"/>
      <c r="F5" s="2"/>
      <c r="G5" s="2"/>
      <c r="H5" s="2"/>
      <c r="I5" s="2"/>
    </row>
    <row r="6" ht="22.75" customHeight="1" outlineLevel="2" spans="1:9">
      <c r="A6" s="2" t="s">
        <v>296</v>
      </c>
      <c r="B6" s="2" t="s">
        <v>296</v>
      </c>
      <c r="C6" s="2" t="s">
        <v>422</v>
      </c>
      <c r="D6" s="2" t="s">
        <v>433</v>
      </c>
      <c r="E6" s="2" t="s">
        <v>434</v>
      </c>
      <c r="F6" s="2" t="s">
        <v>487</v>
      </c>
      <c r="G6" s="2" t="s">
        <v>427</v>
      </c>
      <c r="H6" s="2" t="s">
        <v>436</v>
      </c>
      <c r="I6" s="2" t="s">
        <v>296</v>
      </c>
    </row>
    <row r="7" ht="22.75" customHeight="1" outlineLevel="2" spans="1:9">
      <c r="A7" s="2" t="s">
        <v>296</v>
      </c>
      <c r="B7" s="2" t="s">
        <v>296</v>
      </c>
      <c r="C7" s="2" t="s">
        <v>437</v>
      </c>
      <c r="D7" s="2" t="s">
        <v>438</v>
      </c>
      <c r="E7" s="2" t="s">
        <v>439</v>
      </c>
      <c r="F7" s="2" t="s">
        <v>441</v>
      </c>
      <c r="G7" s="2" t="s">
        <v>427</v>
      </c>
      <c r="H7" s="2" t="s">
        <v>442</v>
      </c>
      <c r="I7" s="2" t="s">
        <v>296</v>
      </c>
    </row>
    <row r="8" ht="22.75" customHeight="1" outlineLevel="2" spans="1:9">
      <c r="A8" s="2" t="s">
        <v>296</v>
      </c>
      <c r="B8" s="2" t="s">
        <v>296</v>
      </c>
      <c r="C8" s="2" t="s">
        <v>447</v>
      </c>
      <c r="D8" s="2" t="s">
        <v>448</v>
      </c>
      <c r="E8" s="2" t="s">
        <v>449</v>
      </c>
      <c r="F8" s="2" t="s">
        <v>441</v>
      </c>
      <c r="G8" s="2" t="s">
        <v>427</v>
      </c>
      <c r="H8" s="2" t="s">
        <v>450</v>
      </c>
      <c r="I8" s="2" t="s">
        <v>296</v>
      </c>
    </row>
    <row r="9" ht="22.75" customHeight="1" outlineLevel="2" spans="1:9">
      <c r="A9" s="2" t="s">
        <v>302</v>
      </c>
      <c r="B9" s="2" t="s">
        <v>488</v>
      </c>
      <c r="C9" s="2" t="s">
        <v>422</v>
      </c>
      <c r="D9" s="2" t="s">
        <v>489</v>
      </c>
      <c r="E9" s="2" t="s">
        <v>490</v>
      </c>
      <c r="F9" s="2" t="s">
        <v>491</v>
      </c>
      <c r="G9" s="2" t="s">
        <v>492</v>
      </c>
      <c r="H9" s="2" t="s">
        <v>493</v>
      </c>
      <c r="I9" s="2" t="s">
        <v>494</v>
      </c>
    </row>
    <row r="10" ht="22.75" customHeight="1" outlineLevel="2" spans="1:9">
      <c r="A10" s="2" t="s">
        <v>302</v>
      </c>
      <c r="B10" s="2" t="s">
        <v>488</v>
      </c>
      <c r="C10" s="2" t="s">
        <v>422</v>
      </c>
      <c r="D10" s="2" t="s">
        <v>423</v>
      </c>
      <c r="E10" s="2" t="s">
        <v>424</v>
      </c>
      <c r="F10" s="2" t="s">
        <v>426</v>
      </c>
      <c r="G10" s="2" t="s">
        <v>427</v>
      </c>
      <c r="H10" s="2" t="s">
        <v>429</v>
      </c>
      <c r="I10" s="2" t="s">
        <v>494</v>
      </c>
    </row>
    <row r="11" ht="22.75" customHeight="1" outlineLevel="2" spans="1:9">
      <c r="A11" s="2" t="s">
        <v>302</v>
      </c>
      <c r="B11" s="2" t="s">
        <v>488</v>
      </c>
      <c r="C11" s="2" t="s">
        <v>422</v>
      </c>
      <c r="D11" s="2" t="s">
        <v>433</v>
      </c>
      <c r="E11" s="2" t="s">
        <v>434</v>
      </c>
      <c r="F11" s="2" t="s">
        <v>487</v>
      </c>
      <c r="G11" s="2" t="s">
        <v>427</v>
      </c>
      <c r="H11" s="2" t="s">
        <v>436</v>
      </c>
      <c r="I11" s="2" t="s">
        <v>494</v>
      </c>
    </row>
    <row r="12" ht="22.75" customHeight="1" outlineLevel="2" spans="1:9">
      <c r="A12" s="2" t="s">
        <v>302</v>
      </c>
      <c r="B12" s="2" t="s">
        <v>488</v>
      </c>
      <c r="C12" s="2" t="s">
        <v>437</v>
      </c>
      <c r="D12" s="2" t="s">
        <v>438</v>
      </c>
      <c r="E12" s="2" t="s">
        <v>443</v>
      </c>
      <c r="F12" s="2" t="s">
        <v>444</v>
      </c>
      <c r="G12" s="2" t="s">
        <v>495</v>
      </c>
      <c r="H12" s="2" t="s">
        <v>446</v>
      </c>
      <c r="I12" s="2" t="s">
        <v>494</v>
      </c>
    </row>
    <row r="13" ht="22.75" customHeight="1" outlineLevel="2" spans="1:9">
      <c r="A13" s="2" t="s">
        <v>302</v>
      </c>
      <c r="B13" s="2" t="s">
        <v>488</v>
      </c>
      <c r="C13" s="2" t="s">
        <v>447</v>
      </c>
      <c r="D13" s="2" t="s">
        <v>448</v>
      </c>
      <c r="E13" s="2" t="s">
        <v>449</v>
      </c>
      <c r="F13" s="2" t="s">
        <v>441</v>
      </c>
      <c r="G13" s="2" t="s">
        <v>427</v>
      </c>
      <c r="H13" s="2" t="s">
        <v>450</v>
      </c>
      <c r="I13" s="2" t="s">
        <v>494</v>
      </c>
    </row>
    <row r="14" ht="22.75" customHeight="1" outlineLevel="2" spans="1:9">
      <c r="A14" s="2" t="s">
        <v>304</v>
      </c>
      <c r="B14" s="2" t="s">
        <v>304</v>
      </c>
      <c r="C14" s="2" t="s">
        <v>422</v>
      </c>
      <c r="D14" s="2" t="s">
        <v>433</v>
      </c>
      <c r="E14" s="2" t="s">
        <v>434</v>
      </c>
      <c r="F14" s="2" t="s">
        <v>487</v>
      </c>
      <c r="G14" s="2" t="s">
        <v>427</v>
      </c>
      <c r="H14" s="2" t="s">
        <v>436</v>
      </c>
      <c r="I14" s="2" t="s">
        <v>494</v>
      </c>
    </row>
    <row r="15" ht="22.75" customHeight="1" outlineLevel="2" spans="1:9">
      <c r="A15" s="2" t="s">
        <v>304</v>
      </c>
      <c r="B15" s="2" t="s">
        <v>304</v>
      </c>
      <c r="C15" s="2" t="s">
        <v>437</v>
      </c>
      <c r="D15" s="2" t="s">
        <v>438</v>
      </c>
      <c r="E15" s="2" t="s">
        <v>443</v>
      </c>
      <c r="F15" s="2" t="s">
        <v>444</v>
      </c>
      <c r="G15" s="2" t="s">
        <v>495</v>
      </c>
      <c r="H15" s="2" t="s">
        <v>446</v>
      </c>
      <c r="I15" s="2" t="s">
        <v>494</v>
      </c>
    </row>
    <row r="16" ht="22.75" customHeight="1" outlineLevel="2" spans="1:9">
      <c r="A16" s="2" t="s">
        <v>304</v>
      </c>
      <c r="B16" s="2" t="s">
        <v>304</v>
      </c>
      <c r="C16" s="2" t="s">
        <v>447</v>
      </c>
      <c r="D16" s="2" t="s">
        <v>448</v>
      </c>
      <c r="E16" s="2" t="s">
        <v>449</v>
      </c>
      <c r="F16" s="2" t="s">
        <v>441</v>
      </c>
      <c r="G16" s="2" t="s">
        <v>427</v>
      </c>
      <c r="H16" s="2" t="s">
        <v>450</v>
      </c>
      <c r="I16" s="2" t="s">
        <v>494</v>
      </c>
    </row>
    <row r="17" ht="22.75" customHeight="1" outlineLevel="2" spans="1:9">
      <c r="A17" s="2" t="s">
        <v>306</v>
      </c>
      <c r="B17" s="2" t="s">
        <v>496</v>
      </c>
      <c r="C17" s="2" t="s">
        <v>422</v>
      </c>
      <c r="D17" s="2" t="s">
        <v>423</v>
      </c>
      <c r="E17" s="2" t="s">
        <v>424</v>
      </c>
      <c r="F17" s="2" t="s">
        <v>426</v>
      </c>
      <c r="G17" s="2" t="s">
        <v>427</v>
      </c>
      <c r="H17" s="2" t="s">
        <v>429</v>
      </c>
      <c r="I17" s="2" t="s">
        <v>497</v>
      </c>
    </row>
    <row r="18" ht="22.75" customHeight="1" outlineLevel="2" spans="1:9">
      <c r="A18" s="2" t="s">
        <v>306</v>
      </c>
      <c r="B18" s="2" t="s">
        <v>496</v>
      </c>
      <c r="C18" s="2" t="s">
        <v>422</v>
      </c>
      <c r="D18" s="2" t="s">
        <v>433</v>
      </c>
      <c r="E18" s="2" t="s">
        <v>434</v>
      </c>
      <c r="F18" s="2" t="s">
        <v>487</v>
      </c>
      <c r="G18" s="2" t="s">
        <v>427</v>
      </c>
      <c r="H18" s="2" t="s">
        <v>436</v>
      </c>
      <c r="I18" s="2" t="s">
        <v>497</v>
      </c>
    </row>
    <row r="19" ht="22.75" customHeight="1" outlineLevel="2" spans="1:9">
      <c r="A19" s="2" t="s">
        <v>306</v>
      </c>
      <c r="B19" s="2" t="s">
        <v>496</v>
      </c>
      <c r="C19" s="2" t="s">
        <v>437</v>
      </c>
      <c r="D19" s="2" t="s">
        <v>438</v>
      </c>
      <c r="E19" s="2" t="s">
        <v>443</v>
      </c>
      <c r="F19" s="2" t="s">
        <v>444</v>
      </c>
      <c r="G19" s="2" t="s">
        <v>427</v>
      </c>
      <c r="H19" s="2" t="s">
        <v>446</v>
      </c>
      <c r="I19" s="2" t="s">
        <v>497</v>
      </c>
    </row>
    <row r="20" ht="22.75" customHeight="1" outlineLevel="2" spans="1:9">
      <c r="A20" s="2" t="s">
        <v>306</v>
      </c>
      <c r="B20" s="2" t="s">
        <v>496</v>
      </c>
      <c r="C20" s="2" t="s">
        <v>447</v>
      </c>
      <c r="D20" s="2" t="s">
        <v>448</v>
      </c>
      <c r="E20" s="2" t="s">
        <v>449</v>
      </c>
      <c r="F20" s="2" t="s">
        <v>441</v>
      </c>
      <c r="G20" s="2" t="s">
        <v>427</v>
      </c>
      <c r="H20" s="2" t="s">
        <v>450</v>
      </c>
      <c r="I20" s="2" t="s">
        <v>497</v>
      </c>
    </row>
    <row r="21" ht="22.75" customHeight="1" outlineLevel="2" spans="1:9">
      <c r="A21" s="2" t="s">
        <v>308</v>
      </c>
      <c r="B21" s="2" t="s">
        <v>308</v>
      </c>
      <c r="C21" s="2" t="s">
        <v>422</v>
      </c>
      <c r="D21" s="2" t="s">
        <v>423</v>
      </c>
      <c r="E21" s="2" t="s">
        <v>498</v>
      </c>
      <c r="F21" s="2" t="s">
        <v>441</v>
      </c>
      <c r="G21" s="2" t="s">
        <v>427</v>
      </c>
      <c r="H21" s="2" t="s">
        <v>499</v>
      </c>
      <c r="I21" s="2" t="s">
        <v>494</v>
      </c>
    </row>
    <row r="22" ht="22.75" customHeight="1" outlineLevel="2" spans="1:9">
      <c r="A22" s="2" t="s">
        <v>308</v>
      </c>
      <c r="B22" s="2" t="s">
        <v>308</v>
      </c>
      <c r="C22" s="2" t="s">
        <v>437</v>
      </c>
      <c r="D22" s="2" t="s">
        <v>438</v>
      </c>
      <c r="E22" s="2" t="s">
        <v>500</v>
      </c>
      <c r="F22" s="2" t="s">
        <v>501</v>
      </c>
      <c r="G22" s="2" t="s">
        <v>427</v>
      </c>
      <c r="H22" s="2" t="s">
        <v>502</v>
      </c>
      <c r="I22" s="2" t="s">
        <v>494</v>
      </c>
    </row>
    <row r="23" ht="22.75" customHeight="1" outlineLevel="2" spans="1:9">
      <c r="A23" s="2" t="s">
        <v>308</v>
      </c>
      <c r="B23" s="2" t="s">
        <v>308</v>
      </c>
      <c r="C23" s="2" t="s">
        <v>447</v>
      </c>
      <c r="D23" s="2" t="s">
        <v>448</v>
      </c>
      <c r="E23" s="2" t="s">
        <v>503</v>
      </c>
      <c r="F23" s="2" t="s">
        <v>441</v>
      </c>
      <c r="G23" s="2" t="s">
        <v>427</v>
      </c>
      <c r="H23" s="2" t="s">
        <v>504</v>
      </c>
      <c r="I23" s="2" t="s">
        <v>494</v>
      </c>
    </row>
    <row r="24" ht="22.75" customHeight="1" outlineLevel="2" spans="1:9">
      <c r="A24" s="2" t="s">
        <v>309</v>
      </c>
      <c r="B24" s="2" t="s">
        <v>505</v>
      </c>
      <c r="C24" s="2" t="s">
        <v>422</v>
      </c>
      <c r="D24" s="2" t="s">
        <v>423</v>
      </c>
      <c r="E24" s="2" t="s">
        <v>498</v>
      </c>
      <c r="F24" s="2" t="s">
        <v>441</v>
      </c>
      <c r="G24" s="2" t="s">
        <v>427</v>
      </c>
      <c r="H24" s="2" t="s">
        <v>499</v>
      </c>
      <c r="I24" s="2" t="s">
        <v>505</v>
      </c>
    </row>
    <row r="25" ht="22.75" customHeight="1" outlineLevel="2" spans="1:9">
      <c r="A25" s="2" t="s">
        <v>309</v>
      </c>
      <c r="B25" s="2" t="s">
        <v>505</v>
      </c>
      <c r="C25" s="2" t="s">
        <v>422</v>
      </c>
      <c r="D25" s="2" t="s">
        <v>433</v>
      </c>
      <c r="E25" s="2" t="s">
        <v>434</v>
      </c>
      <c r="F25" s="2" t="s">
        <v>487</v>
      </c>
      <c r="G25" s="2" t="s">
        <v>427</v>
      </c>
      <c r="H25" s="2" t="s">
        <v>436</v>
      </c>
      <c r="I25" s="2" t="s">
        <v>505</v>
      </c>
    </row>
    <row r="26" ht="22.75" customHeight="1" outlineLevel="2" spans="1:9">
      <c r="A26" s="2" t="s">
        <v>309</v>
      </c>
      <c r="B26" s="2" t="s">
        <v>505</v>
      </c>
      <c r="C26" s="2" t="s">
        <v>437</v>
      </c>
      <c r="D26" s="2" t="s">
        <v>438</v>
      </c>
      <c r="E26" s="2" t="s">
        <v>500</v>
      </c>
      <c r="F26" s="2" t="s">
        <v>501</v>
      </c>
      <c r="G26" s="2" t="s">
        <v>427</v>
      </c>
      <c r="H26" s="2" t="s">
        <v>502</v>
      </c>
      <c r="I26" s="2" t="s">
        <v>309</v>
      </c>
    </row>
    <row r="27" ht="22.75" customHeight="1" outlineLevel="2" spans="1:9">
      <c r="A27" s="2" t="s">
        <v>309</v>
      </c>
      <c r="B27" s="2" t="s">
        <v>505</v>
      </c>
      <c r="C27" s="2" t="s">
        <v>447</v>
      </c>
      <c r="D27" s="2" t="s">
        <v>448</v>
      </c>
      <c r="E27" s="2" t="s">
        <v>503</v>
      </c>
      <c r="F27" s="2" t="s">
        <v>441</v>
      </c>
      <c r="G27" s="2" t="s">
        <v>427</v>
      </c>
      <c r="H27" s="2" t="s">
        <v>504</v>
      </c>
      <c r="I27" s="2" t="s">
        <v>505</v>
      </c>
    </row>
    <row r="28" ht="22.75" customHeight="1" outlineLevel="2" spans="1:9">
      <c r="A28" s="2" t="s">
        <v>310</v>
      </c>
      <c r="B28" s="2" t="s">
        <v>506</v>
      </c>
      <c r="C28" s="2" t="s">
        <v>422</v>
      </c>
      <c r="D28" s="2" t="s">
        <v>489</v>
      </c>
      <c r="E28" s="2" t="s">
        <v>490</v>
      </c>
      <c r="F28" s="2" t="s">
        <v>491</v>
      </c>
      <c r="G28" s="2" t="s">
        <v>492</v>
      </c>
      <c r="H28" s="2" t="s">
        <v>493</v>
      </c>
      <c r="I28" s="2" t="s">
        <v>494</v>
      </c>
    </row>
    <row r="29" ht="22.75" customHeight="1" outlineLevel="2" spans="1:9">
      <c r="A29" s="2" t="s">
        <v>310</v>
      </c>
      <c r="B29" s="2" t="s">
        <v>506</v>
      </c>
      <c r="C29" s="2" t="s">
        <v>422</v>
      </c>
      <c r="D29" s="2" t="s">
        <v>423</v>
      </c>
      <c r="E29" s="2" t="s">
        <v>424</v>
      </c>
      <c r="F29" s="2" t="s">
        <v>426</v>
      </c>
      <c r="G29" s="2" t="s">
        <v>427</v>
      </c>
      <c r="H29" s="2" t="s">
        <v>429</v>
      </c>
      <c r="I29" s="2" t="s">
        <v>494</v>
      </c>
    </row>
    <row r="30" ht="22.75" customHeight="1" outlineLevel="2" spans="1:9">
      <c r="A30" s="2" t="s">
        <v>310</v>
      </c>
      <c r="B30" s="2" t="s">
        <v>506</v>
      </c>
      <c r="C30" s="2" t="s">
        <v>422</v>
      </c>
      <c r="D30" s="2" t="s">
        <v>433</v>
      </c>
      <c r="E30" s="2" t="s">
        <v>434</v>
      </c>
      <c r="F30" s="2" t="s">
        <v>487</v>
      </c>
      <c r="G30" s="2" t="s">
        <v>427</v>
      </c>
      <c r="H30" s="2" t="s">
        <v>436</v>
      </c>
      <c r="I30" s="2" t="s">
        <v>494</v>
      </c>
    </row>
    <row r="31" ht="22.75" customHeight="1" outlineLevel="2" spans="1:9">
      <c r="A31" s="2" t="s">
        <v>310</v>
      </c>
      <c r="B31" s="2" t="s">
        <v>506</v>
      </c>
      <c r="C31" s="2" t="s">
        <v>437</v>
      </c>
      <c r="D31" s="2" t="s">
        <v>438</v>
      </c>
      <c r="E31" s="2" t="s">
        <v>443</v>
      </c>
      <c r="F31" s="2" t="s">
        <v>444</v>
      </c>
      <c r="G31" s="2" t="s">
        <v>495</v>
      </c>
      <c r="H31" s="2" t="s">
        <v>446</v>
      </c>
      <c r="I31" s="2" t="s">
        <v>494</v>
      </c>
    </row>
    <row r="32" ht="22.75" customHeight="1" outlineLevel="2" spans="1:9">
      <c r="A32" s="2" t="s">
        <v>310</v>
      </c>
      <c r="B32" s="2" t="s">
        <v>506</v>
      </c>
      <c r="C32" s="2" t="s">
        <v>447</v>
      </c>
      <c r="D32" s="2" t="s">
        <v>448</v>
      </c>
      <c r="E32" s="2" t="s">
        <v>449</v>
      </c>
      <c r="F32" s="2" t="s">
        <v>441</v>
      </c>
      <c r="G32" s="2" t="s">
        <v>427</v>
      </c>
      <c r="H32" s="2" t="s">
        <v>450</v>
      </c>
      <c r="I32" s="2" t="s">
        <v>494</v>
      </c>
    </row>
    <row r="33" ht="22.75" customHeight="1" outlineLevel="2" spans="1:9">
      <c r="A33" s="2" t="s">
        <v>311</v>
      </c>
      <c r="B33" s="2" t="s">
        <v>311</v>
      </c>
      <c r="C33" s="2" t="s">
        <v>422</v>
      </c>
      <c r="D33" s="2" t="s">
        <v>489</v>
      </c>
      <c r="E33" s="2" t="s">
        <v>490</v>
      </c>
      <c r="F33" s="2" t="s">
        <v>507</v>
      </c>
      <c r="G33" s="2" t="s">
        <v>492</v>
      </c>
      <c r="H33" s="2" t="s">
        <v>493</v>
      </c>
      <c r="I33" s="2" t="s">
        <v>494</v>
      </c>
    </row>
    <row r="34" ht="22.75" customHeight="1" outlineLevel="2" spans="1:9">
      <c r="A34" s="2" t="s">
        <v>311</v>
      </c>
      <c r="B34" s="2" t="s">
        <v>311</v>
      </c>
      <c r="C34" s="2" t="s">
        <v>422</v>
      </c>
      <c r="D34" s="2" t="s">
        <v>423</v>
      </c>
      <c r="E34" s="2" t="s">
        <v>424</v>
      </c>
      <c r="F34" s="2" t="s">
        <v>426</v>
      </c>
      <c r="G34" s="2" t="s">
        <v>427</v>
      </c>
      <c r="H34" s="2" t="s">
        <v>429</v>
      </c>
      <c r="I34" s="2" t="s">
        <v>494</v>
      </c>
    </row>
    <row r="35" ht="22.75" customHeight="1" outlineLevel="2" spans="1:9">
      <c r="A35" s="2" t="s">
        <v>311</v>
      </c>
      <c r="B35" s="2" t="s">
        <v>311</v>
      </c>
      <c r="C35" s="2" t="s">
        <v>422</v>
      </c>
      <c r="D35" s="2" t="s">
        <v>433</v>
      </c>
      <c r="E35" s="2" t="s">
        <v>434</v>
      </c>
      <c r="F35" s="2" t="s">
        <v>487</v>
      </c>
      <c r="G35" s="2" t="s">
        <v>427</v>
      </c>
      <c r="H35" s="2" t="s">
        <v>436</v>
      </c>
      <c r="I35" s="2" t="s">
        <v>494</v>
      </c>
    </row>
    <row r="36" ht="22.75" customHeight="1" outlineLevel="2" spans="1:9">
      <c r="A36" s="2" t="s">
        <v>311</v>
      </c>
      <c r="B36" s="2" t="s">
        <v>311</v>
      </c>
      <c r="C36" s="2" t="s">
        <v>437</v>
      </c>
      <c r="D36" s="2" t="s">
        <v>438</v>
      </c>
      <c r="E36" s="2" t="s">
        <v>443</v>
      </c>
      <c r="F36" s="2" t="s">
        <v>444</v>
      </c>
      <c r="G36" s="2" t="s">
        <v>495</v>
      </c>
      <c r="H36" s="2" t="s">
        <v>446</v>
      </c>
      <c r="I36" s="2" t="s">
        <v>494</v>
      </c>
    </row>
    <row r="37" ht="22.75" customHeight="1" outlineLevel="2" spans="1:9">
      <c r="A37" s="2" t="s">
        <v>311</v>
      </c>
      <c r="B37" s="2" t="s">
        <v>311</v>
      </c>
      <c r="C37" s="2" t="s">
        <v>447</v>
      </c>
      <c r="D37" s="2" t="s">
        <v>448</v>
      </c>
      <c r="E37" s="2" t="s">
        <v>449</v>
      </c>
      <c r="F37" s="2" t="s">
        <v>441</v>
      </c>
      <c r="G37" s="2" t="s">
        <v>427</v>
      </c>
      <c r="H37" s="2" t="s">
        <v>450</v>
      </c>
      <c r="I37" s="2" t="s">
        <v>494</v>
      </c>
    </row>
    <row r="38" ht="22.75" customHeight="1" outlineLevel="2" spans="1:9">
      <c r="A38" s="2" t="s">
        <v>313</v>
      </c>
      <c r="B38" s="2" t="s">
        <v>508</v>
      </c>
      <c r="C38" s="2" t="s">
        <v>422</v>
      </c>
      <c r="D38" s="2" t="s">
        <v>489</v>
      </c>
      <c r="E38" s="2" t="s">
        <v>490</v>
      </c>
      <c r="F38" s="2" t="s">
        <v>509</v>
      </c>
      <c r="G38" s="2" t="s">
        <v>492</v>
      </c>
      <c r="H38" s="2" t="s">
        <v>493</v>
      </c>
      <c r="I38" s="2" t="s">
        <v>510</v>
      </c>
    </row>
    <row r="39" ht="22.75" customHeight="1" outlineLevel="2" spans="1:9">
      <c r="A39" s="2" t="s">
        <v>313</v>
      </c>
      <c r="B39" s="2" t="s">
        <v>508</v>
      </c>
      <c r="C39" s="2" t="s">
        <v>422</v>
      </c>
      <c r="D39" s="2" t="s">
        <v>423</v>
      </c>
      <c r="E39" s="2" t="s">
        <v>424</v>
      </c>
      <c r="F39" s="2" t="s">
        <v>426</v>
      </c>
      <c r="G39" s="2" t="s">
        <v>427</v>
      </c>
      <c r="H39" s="2" t="s">
        <v>429</v>
      </c>
      <c r="I39" s="2" t="s">
        <v>510</v>
      </c>
    </row>
    <row r="40" ht="22.75" customHeight="1" outlineLevel="2" spans="1:9">
      <c r="A40" s="2" t="s">
        <v>313</v>
      </c>
      <c r="B40" s="2" t="s">
        <v>508</v>
      </c>
      <c r="C40" s="2" t="s">
        <v>422</v>
      </c>
      <c r="D40" s="2" t="s">
        <v>433</v>
      </c>
      <c r="E40" s="2" t="s">
        <v>434</v>
      </c>
      <c r="F40" s="2" t="s">
        <v>487</v>
      </c>
      <c r="G40" s="2" t="s">
        <v>427</v>
      </c>
      <c r="H40" s="2" t="s">
        <v>436</v>
      </c>
      <c r="I40" s="2" t="s">
        <v>510</v>
      </c>
    </row>
    <row r="41" ht="22.75" customHeight="1" outlineLevel="2" spans="1:9">
      <c r="A41" s="2" t="s">
        <v>313</v>
      </c>
      <c r="B41" s="2" t="s">
        <v>508</v>
      </c>
      <c r="C41" s="2" t="s">
        <v>437</v>
      </c>
      <c r="D41" s="2" t="s">
        <v>438</v>
      </c>
      <c r="E41" s="2" t="s">
        <v>500</v>
      </c>
      <c r="F41" s="2" t="s">
        <v>501</v>
      </c>
      <c r="G41" s="2" t="s">
        <v>427</v>
      </c>
      <c r="H41" s="2" t="s">
        <v>502</v>
      </c>
      <c r="I41" s="2" t="s">
        <v>510</v>
      </c>
    </row>
    <row r="42" ht="22.75" customHeight="1" outlineLevel="2" spans="1:9">
      <c r="A42" s="2" t="s">
        <v>313</v>
      </c>
      <c r="B42" s="2" t="s">
        <v>508</v>
      </c>
      <c r="C42" s="2" t="s">
        <v>447</v>
      </c>
      <c r="D42" s="2" t="s">
        <v>448</v>
      </c>
      <c r="E42" s="2" t="s">
        <v>449</v>
      </c>
      <c r="F42" s="2" t="s">
        <v>441</v>
      </c>
      <c r="G42" s="2" t="s">
        <v>427</v>
      </c>
      <c r="H42" s="2" t="s">
        <v>450</v>
      </c>
      <c r="I42" s="2" t="s">
        <v>510</v>
      </c>
    </row>
    <row r="43" ht="22.75" customHeight="1" outlineLevel="2" spans="1:9">
      <c r="A43" s="2" t="s">
        <v>315</v>
      </c>
      <c r="B43" s="2" t="s">
        <v>315</v>
      </c>
      <c r="C43" s="2" t="s">
        <v>422</v>
      </c>
      <c r="D43" s="2" t="s">
        <v>423</v>
      </c>
      <c r="E43" s="2" t="s">
        <v>498</v>
      </c>
      <c r="F43" s="2" t="s">
        <v>441</v>
      </c>
      <c r="G43" s="2" t="s">
        <v>427</v>
      </c>
      <c r="H43" s="2" t="s">
        <v>499</v>
      </c>
      <c r="I43" s="2" t="s">
        <v>494</v>
      </c>
    </row>
    <row r="44" ht="22.75" customHeight="1" outlineLevel="2" spans="1:9">
      <c r="A44" s="2" t="s">
        <v>315</v>
      </c>
      <c r="B44" s="2" t="s">
        <v>315</v>
      </c>
      <c r="C44" s="2" t="s">
        <v>437</v>
      </c>
      <c r="D44" s="2" t="s">
        <v>438</v>
      </c>
      <c r="E44" s="2" t="s">
        <v>500</v>
      </c>
      <c r="F44" s="2" t="s">
        <v>501</v>
      </c>
      <c r="G44" s="2" t="s">
        <v>427</v>
      </c>
      <c r="H44" s="2" t="s">
        <v>502</v>
      </c>
      <c r="I44" s="2" t="s">
        <v>494</v>
      </c>
    </row>
    <row r="45" ht="22.75" customHeight="1" outlineLevel="2" spans="1:9">
      <c r="A45" s="2" t="s">
        <v>315</v>
      </c>
      <c r="B45" s="2" t="s">
        <v>315</v>
      </c>
      <c r="C45" s="2" t="s">
        <v>447</v>
      </c>
      <c r="D45" s="2" t="s">
        <v>448</v>
      </c>
      <c r="E45" s="2" t="s">
        <v>503</v>
      </c>
      <c r="F45" s="2" t="s">
        <v>441</v>
      </c>
      <c r="G45" s="2" t="s">
        <v>427</v>
      </c>
      <c r="H45" s="2" t="s">
        <v>504</v>
      </c>
      <c r="I45" s="2" t="s">
        <v>494</v>
      </c>
    </row>
    <row r="46" ht="22.75" customHeight="1" outlineLevel="2" spans="1:9">
      <c r="A46" s="2" t="s">
        <v>316</v>
      </c>
      <c r="B46" s="2" t="s">
        <v>511</v>
      </c>
      <c r="C46" s="2" t="s">
        <v>422</v>
      </c>
      <c r="D46" s="2" t="s">
        <v>489</v>
      </c>
      <c r="E46" s="2" t="s">
        <v>490</v>
      </c>
      <c r="F46" s="2" t="s">
        <v>507</v>
      </c>
      <c r="G46" s="2" t="s">
        <v>492</v>
      </c>
      <c r="H46" s="2" t="s">
        <v>493</v>
      </c>
      <c r="I46" s="2" t="s">
        <v>512</v>
      </c>
    </row>
    <row r="47" ht="22.75" customHeight="1" outlineLevel="2" spans="1:9">
      <c r="A47" s="2" t="s">
        <v>316</v>
      </c>
      <c r="B47" s="2" t="s">
        <v>511</v>
      </c>
      <c r="C47" s="2" t="s">
        <v>422</v>
      </c>
      <c r="D47" s="2" t="s">
        <v>423</v>
      </c>
      <c r="E47" s="2" t="s">
        <v>424</v>
      </c>
      <c r="F47" s="2" t="s">
        <v>426</v>
      </c>
      <c r="G47" s="2" t="s">
        <v>427</v>
      </c>
      <c r="H47" s="2" t="s">
        <v>429</v>
      </c>
      <c r="I47" s="2" t="s">
        <v>512</v>
      </c>
    </row>
    <row r="48" ht="22.75" customHeight="1" outlineLevel="2" spans="1:9">
      <c r="A48" s="2" t="s">
        <v>316</v>
      </c>
      <c r="B48" s="2" t="s">
        <v>511</v>
      </c>
      <c r="C48" s="2" t="s">
        <v>422</v>
      </c>
      <c r="D48" s="2" t="s">
        <v>433</v>
      </c>
      <c r="E48" s="2" t="s">
        <v>434</v>
      </c>
      <c r="F48" s="2" t="s">
        <v>487</v>
      </c>
      <c r="G48" s="2" t="s">
        <v>427</v>
      </c>
      <c r="H48" s="2" t="s">
        <v>436</v>
      </c>
      <c r="I48" s="2" t="s">
        <v>512</v>
      </c>
    </row>
    <row r="49" ht="22.75" customHeight="1" outlineLevel="2" spans="1:9">
      <c r="A49" s="2" t="s">
        <v>316</v>
      </c>
      <c r="B49" s="2" t="s">
        <v>511</v>
      </c>
      <c r="C49" s="2" t="s">
        <v>437</v>
      </c>
      <c r="D49" s="2" t="s">
        <v>438</v>
      </c>
      <c r="E49" s="2" t="s">
        <v>443</v>
      </c>
      <c r="F49" s="2" t="s">
        <v>444</v>
      </c>
      <c r="G49" s="2" t="s">
        <v>495</v>
      </c>
      <c r="H49" s="2" t="s">
        <v>446</v>
      </c>
      <c r="I49" s="2" t="s">
        <v>512</v>
      </c>
    </row>
    <row r="50" ht="22.75" customHeight="1" outlineLevel="2" spans="1:9">
      <c r="A50" s="2" t="s">
        <v>316</v>
      </c>
      <c r="B50" s="2" t="s">
        <v>511</v>
      </c>
      <c r="C50" s="2" t="s">
        <v>447</v>
      </c>
      <c r="D50" s="2" t="s">
        <v>448</v>
      </c>
      <c r="E50" s="2" t="s">
        <v>449</v>
      </c>
      <c r="F50" s="2" t="s">
        <v>441</v>
      </c>
      <c r="G50" s="2" t="s">
        <v>427</v>
      </c>
      <c r="H50" s="2" t="s">
        <v>450</v>
      </c>
      <c r="I50" s="2" t="s">
        <v>512</v>
      </c>
    </row>
    <row r="51" ht="22.75" customHeight="1" outlineLevel="2" spans="1:9">
      <c r="A51" s="2" t="s">
        <v>318</v>
      </c>
      <c r="B51" s="2" t="s">
        <v>513</v>
      </c>
      <c r="C51" s="2" t="s">
        <v>422</v>
      </c>
      <c r="D51" s="2" t="s">
        <v>489</v>
      </c>
      <c r="E51" s="2" t="s">
        <v>490</v>
      </c>
      <c r="F51" s="2" t="s">
        <v>509</v>
      </c>
      <c r="G51" s="2" t="s">
        <v>492</v>
      </c>
      <c r="H51" s="2" t="s">
        <v>493</v>
      </c>
      <c r="I51" s="2" t="s">
        <v>514</v>
      </c>
    </row>
    <row r="52" ht="22.75" customHeight="1" outlineLevel="2" spans="1:9">
      <c r="A52" s="2" t="s">
        <v>318</v>
      </c>
      <c r="B52" s="2" t="s">
        <v>513</v>
      </c>
      <c r="C52" s="2" t="s">
        <v>422</v>
      </c>
      <c r="D52" s="2" t="s">
        <v>423</v>
      </c>
      <c r="E52" s="2" t="s">
        <v>424</v>
      </c>
      <c r="F52" s="2" t="s">
        <v>426</v>
      </c>
      <c r="G52" s="2" t="s">
        <v>427</v>
      </c>
      <c r="H52" s="2" t="s">
        <v>429</v>
      </c>
      <c r="I52" s="2" t="s">
        <v>514</v>
      </c>
    </row>
    <row r="53" ht="22.75" customHeight="1" outlineLevel="2" spans="1:9">
      <c r="A53" s="2" t="s">
        <v>318</v>
      </c>
      <c r="B53" s="2" t="s">
        <v>513</v>
      </c>
      <c r="C53" s="2" t="s">
        <v>422</v>
      </c>
      <c r="D53" s="2" t="s">
        <v>433</v>
      </c>
      <c r="E53" s="2" t="s">
        <v>434</v>
      </c>
      <c r="F53" s="2" t="s">
        <v>487</v>
      </c>
      <c r="G53" s="2" t="s">
        <v>427</v>
      </c>
      <c r="H53" s="2" t="s">
        <v>436</v>
      </c>
      <c r="I53" s="2" t="s">
        <v>514</v>
      </c>
    </row>
    <row r="54" ht="22.75" customHeight="1" outlineLevel="2" spans="1:9">
      <c r="A54" s="2" t="s">
        <v>318</v>
      </c>
      <c r="B54" s="2" t="s">
        <v>513</v>
      </c>
      <c r="C54" s="2" t="s">
        <v>437</v>
      </c>
      <c r="D54" s="2" t="s">
        <v>438</v>
      </c>
      <c r="E54" s="2" t="s">
        <v>443</v>
      </c>
      <c r="F54" s="2" t="s">
        <v>444</v>
      </c>
      <c r="G54" s="2" t="s">
        <v>495</v>
      </c>
      <c r="H54" s="2" t="s">
        <v>446</v>
      </c>
      <c r="I54" s="2" t="s">
        <v>514</v>
      </c>
    </row>
    <row r="55" ht="22.75" customHeight="1" outlineLevel="2" spans="1:9">
      <c r="A55" s="2" t="s">
        <v>318</v>
      </c>
      <c r="B55" s="2" t="s">
        <v>513</v>
      </c>
      <c r="C55" s="2" t="s">
        <v>447</v>
      </c>
      <c r="D55" s="2" t="s">
        <v>448</v>
      </c>
      <c r="E55" s="2" t="s">
        <v>449</v>
      </c>
      <c r="F55" s="2" t="s">
        <v>441</v>
      </c>
      <c r="G55" s="2" t="s">
        <v>427</v>
      </c>
      <c r="H55" s="2" t="s">
        <v>450</v>
      </c>
      <c r="I55" s="2" t="s">
        <v>514</v>
      </c>
    </row>
    <row r="56" ht="22.75" customHeight="1" outlineLevel="2" spans="1:9">
      <c r="A56" s="2" t="s">
        <v>319</v>
      </c>
      <c r="B56" s="2" t="s">
        <v>319</v>
      </c>
      <c r="C56" s="2" t="s">
        <v>422</v>
      </c>
      <c r="D56" s="2" t="s">
        <v>423</v>
      </c>
      <c r="E56" s="2" t="s">
        <v>498</v>
      </c>
      <c r="F56" s="2" t="s">
        <v>441</v>
      </c>
      <c r="G56" s="2" t="s">
        <v>427</v>
      </c>
      <c r="H56" s="2" t="s">
        <v>499</v>
      </c>
      <c r="I56" s="2" t="s">
        <v>319</v>
      </c>
    </row>
    <row r="57" ht="22.75" customHeight="1" outlineLevel="2" spans="1:9">
      <c r="A57" s="2" t="s">
        <v>319</v>
      </c>
      <c r="B57" s="2" t="s">
        <v>319</v>
      </c>
      <c r="C57" s="2" t="s">
        <v>437</v>
      </c>
      <c r="D57" s="2" t="s">
        <v>438</v>
      </c>
      <c r="E57" s="2" t="s">
        <v>500</v>
      </c>
      <c r="F57" s="2" t="s">
        <v>501</v>
      </c>
      <c r="G57" s="2" t="s">
        <v>427</v>
      </c>
      <c r="H57" s="2" t="s">
        <v>502</v>
      </c>
      <c r="I57" s="2" t="s">
        <v>319</v>
      </c>
    </row>
    <row r="58" ht="22.75" customHeight="1" outlineLevel="2" spans="1:9">
      <c r="A58" s="2" t="s">
        <v>319</v>
      </c>
      <c r="B58" s="2" t="s">
        <v>319</v>
      </c>
      <c r="C58" s="2" t="s">
        <v>447</v>
      </c>
      <c r="D58" s="2" t="s">
        <v>448</v>
      </c>
      <c r="E58" s="2" t="s">
        <v>503</v>
      </c>
      <c r="F58" s="2" t="s">
        <v>441</v>
      </c>
      <c r="G58" s="2" t="s">
        <v>427</v>
      </c>
      <c r="H58" s="2" t="s">
        <v>504</v>
      </c>
      <c r="I58" s="2" t="s">
        <v>319</v>
      </c>
    </row>
    <row r="59" ht="22.75" customHeight="1" outlineLevel="2" spans="1:9">
      <c r="A59" s="2" t="s">
        <v>320</v>
      </c>
      <c r="B59" s="2" t="s">
        <v>320</v>
      </c>
      <c r="C59" s="2" t="s">
        <v>422</v>
      </c>
      <c r="D59" s="2" t="s">
        <v>423</v>
      </c>
      <c r="E59" s="2" t="s">
        <v>498</v>
      </c>
      <c r="F59" s="2" t="s">
        <v>441</v>
      </c>
      <c r="G59" s="2" t="s">
        <v>427</v>
      </c>
      <c r="H59" s="2" t="s">
        <v>499</v>
      </c>
      <c r="I59" s="2" t="s">
        <v>320</v>
      </c>
    </row>
    <row r="60" ht="22.75" customHeight="1" outlineLevel="2" spans="1:9">
      <c r="A60" s="2" t="s">
        <v>320</v>
      </c>
      <c r="B60" s="2" t="s">
        <v>320</v>
      </c>
      <c r="C60" s="2" t="s">
        <v>437</v>
      </c>
      <c r="D60" s="2" t="s">
        <v>438</v>
      </c>
      <c r="E60" s="2" t="s">
        <v>500</v>
      </c>
      <c r="F60" s="2" t="s">
        <v>501</v>
      </c>
      <c r="G60" s="2" t="s">
        <v>427</v>
      </c>
      <c r="H60" s="2" t="s">
        <v>502</v>
      </c>
      <c r="I60" s="2" t="s">
        <v>320</v>
      </c>
    </row>
    <row r="61" ht="22.75" customHeight="1" outlineLevel="2" spans="1:9">
      <c r="A61" s="2" t="s">
        <v>320</v>
      </c>
      <c r="B61" s="2" t="s">
        <v>320</v>
      </c>
      <c r="C61" s="2" t="s">
        <v>447</v>
      </c>
      <c r="D61" s="2" t="s">
        <v>448</v>
      </c>
      <c r="E61" s="2" t="s">
        <v>503</v>
      </c>
      <c r="F61" s="2" t="s">
        <v>441</v>
      </c>
      <c r="G61" s="2" t="s">
        <v>427</v>
      </c>
      <c r="H61" s="2" t="s">
        <v>504</v>
      </c>
      <c r="I61" s="2" t="s">
        <v>320</v>
      </c>
    </row>
    <row r="62" ht="22.75" customHeight="1" outlineLevel="2" spans="1:9">
      <c r="A62" s="2" t="s">
        <v>322</v>
      </c>
      <c r="B62" s="2" t="s">
        <v>515</v>
      </c>
      <c r="C62" s="2" t="s">
        <v>422</v>
      </c>
      <c r="D62" s="2" t="s">
        <v>489</v>
      </c>
      <c r="E62" s="2" t="s">
        <v>490</v>
      </c>
      <c r="F62" s="2" t="s">
        <v>516</v>
      </c>
      <c r="G62" s="2" t="s">
        <v>492</v>
      </c>
      <c r="H62" s="2" t="s">
        <v>493</v>
      </c>
      <c r="I62" s="2" t="s">
        <v>517</v>
      </c>
    </row>
    <row r="63" ht="22.75" customHeight="1" outlineLevel="2" spans="1:9">
      <c r="A63" s="2" t="s">
        <v>322</v>
      </c>
      <c r="B63" s="2" t="s">
        <v>515</v>
      </c>
      <c r="C63" s="2" t="s">
        <v>422</v>
      </c>
      <c r="D63" s="2" t="s">
        <v>423</v>
      </c>
      <c r="E63" s="2" t="s">
        <v>424</v>
      </c>
      <c r="F63" s="2" t="s">
        <v>426</v>
      </c>
      <c r="G63" s="2" t="s">
        <v>427</v>
      </c>
      <c r="H63" s="2" t="s">
        <v>429</v>
      </c>
      <c r="I63" s="2" t="s">
        <v>517</v>
      </c>
    </row>
    <row r="64" ht="22.75" customHeight="1" outlineLevel="2" spans="1:9">
      <c r="A64" s="2" t="s">
        <v>322</v>
      </c>
      <c r="B64" s="2" t="s">
        <v>515</v>
      </c>
      <c r="C64" s="2" t="s">
        <v>422</v>
      </c>
      <c r="D64" s="2" t="s">
        <v>433</v>
      </c>
      <c r="E64" s="2" t="s">
        <v>434</v>
      </c>
      <c r="F64" s="2" t="s">
        <v>487</v>
      </c>
      <c r="G64" s="2" t="s">
        <v>427</v>
      </c>
      <c r="H64" s="2" t="s">
        <v>436</v>
      </c>
      <c r="I64" s="2" t="s">
        <v>517</v>
      </c>
    </row>
    <row r="65" ht="22.75" customHeight="1" outlineLevel="2" spans="1:9">
      <c r="A65" s="2" t="s">
        <v>322</v>
      </c>
      <c r="B65" s="2" t="s">
        <v>515</v>
      </c>
      <c r="C65" s="2" t="s">
        <v>437</v>
      </c>
      <c r="D65" s="2" t="s">
        <v>438</v>
      </c>
      <c r="E65" s="2" t="s">
        <v>443</v>
      </c>
      <c r="F65" s="2" t="s">
        <v>444</v>
      </c>
      <c r="G65" s="2" t="s">
        <v>427</v>
      </c>
      <c r="H65" s="2" t="s">
        <v>446</v>
      </c>
      <c r="I65" s="2" t="s">
        <v>517</v>
      </c>
    </row>
    <row r="66" ht="22.75" customHeight="1" outlineLevel="2" spans="1:9">
      <c r="A66" s="2" t="s">
        <v>322</v>
      </c>
      <c r="B66" s="2" t="s">
        <v>515</v>
      </c>
      <c r="C66" s="2" t="s">
        <v>447</v>
      </c>
      <c r="D66" s="2" t="s">
        <v>448</v>
      </c>
      <c r="E66" s="2" t="s">
        <v>449</v>
      </c>
      <c r="F66" s="2" t="s">
        <v>441</v>
      </c>
      <c r="G66" s="2" t="s">
        <v>427</v>
      </c>
      <c r="H66" s="2" t="s">
        <v>450</v>
      </c>
      <c r="I66" s="2" t="s">
        <v>517</v>
      </c>
    </row>
    <row r="67" ht="22.75" customHeight="1" outlineLevel="2" spans="1:9">
      <c r="A67" s="2" t="s">
        <v>324</v>
      </c>
      <c r="B67" s="2" t="s">
        <v>518</v>
      </c>
      <c r="C67" s="2" t="s">
        <v>422</v>
      </c>
      <c r="D67" s="2" t="s">
        <v>489</v>
      </c>
      <c r="E67" s="2" t="s">
        <v>490</v>
      </c>
      <c r="F67" s="2" t="s">
        <v>519</v>
      </c>
      <c r="G67" s="2" t="s">
        <v>492</v>
      </c>
      <c r="H67" s="2" t="s">
        <v>493</v>
      </c>
      <c r="I67" s="2" t="s">
        <v>520</v>
      </c>
    </row>
    <row r="68" ht="22.75" customHeight="1" outlineLevel="2" spans="1:9">
      <c r="A68" s="2" t="s">
        <v>324</v>
      </c>
      <c r="B68" s="2" t="s">
        <v>518</v>
      </c>
      <c r="C68" s="2" t="s">
        <v>422</v>
      </c>
      <c r="D68" s="2" t="s">
        <v>423</v>
      </c>
      <c r="E68" s="2" t="s">
        <v>424</v>
      </c>
      <c r="F68" s="2" t="s">
        <v>426</v>
      </c>
      <c r="G68" s="2" t="s">
        <v>427</v>
      </c>
      <c r="H68" s="2" t="s">
        <v>429</v>
      </c>
      <c r="I68" s="2" t="s">
        <v>520</v>
      </c>
    </row>
    <row r="69" ht="22.75" customHeight="1" outlineLevel="2" spans="1:9">
      <c r="A69" s="2" t="s">
        <v>324</v>
      </c>
      <c r="B69" s="2" t="s">
        <v>518</v>
      </c>
      <c r="C69" s="2" t="s">
        <v>422</v>
      </c>
      <c r="D69" s="2" t="s">
        <v>433</v>
      </c>
      <c r="E69" s="2" t="s">
        <v>434</v>
      </c>
      <c r="F69" s="2" t="s">
        <v>487</v>
      </c>
      <c r="G69" s="2" t="s">
        <v>427</v>
      </c>
      <c r="H69" s="2" t="s">
        <v>436</v>
      </c>
      <c r="I69" s="2" t="s">
        <v>520</v>
      </c>
    </row>
    <row r="70" ht="22.75" customHeight="1" outlineLevel="2" spans="1:9">
      <c r="A70" s="2" t="s">
        <v>324</v>
      </c>
      <c r="B70" s="2" t="s">
        <v>518</v>
      </c>
      <c r="C70" s="2" t="s">
        <v>437</v>
      </c>
      <c r="D70" s="2" t="s">
        <v>438</v>
      </c>
      <c r="E70" s="2" t="s">
        <v>443</v>
      </c>
      <c r="F70" s="2" t="s">
        <v>444</v>
      </c>
      <c r="G70" s="2" t="s">
        <v>495</v>
      </c>
      <c r="H70" s="2" t="s">
        <v>446</v>
      </c>
      <c r="I70" s="2" t="s">
        <v>520</v>
      </c>
    </row>
    <row r="71" ht="22.75" customHeight="1" outlineLevel="2" spans="1:9">
      <c r="A71" s="2" t="s">
        <v>324</v>
      </c>
      <c r="B71" s="2" t="s">
        <v>518</v>
      </c>
      <c r="C71" s="2" t="s">
        <v>447</v>
      </c>
      <c r="D71" s="2" t="s">
        <v>448</v>
      </c>
      <c r="E71" s="2" t="s">
        <v>449</v>
      </c>
      <c r="F71" s="2" t="s">
        <v>441</v>
      </c>
      <c r="G71" s="2" t="s">
        <v>427</v>
      </c>
      <c r="H71" s="2" t="s">
        <v>450</v>
      </c>
      <c r="I71" s="2" t="s">
        <v>520</v>
      </c>
    </row>
    <row r="72" ht="22.75" customHeight="1" outlineLevel="2" spans="1:9">
      <c r="A72" s="2" t="s">
        <v>325</v>
      </c>
      <c r="B72" s="2" t="s">
        <v>521</v>
      </c>
      <c r="C72" s="2" t="s">
        <v>422</v>
      </c>
      <c r="D72" s="2" t="s">
        <v>489</v>
      </c>
      <c r="E72" s="2" t="s">
        <v>490</v>
      </c>
      <c r="F72" s="2" t="s">
        <v>522</v>
      </c>
      <c r="G72" s="2" t="s">
        <v>492</v>
      </c>
      <c r="H72" s="2" t="s">
        <v>493</v>
      </c>
      <c r="I72" s="2" t="s">
        <v>523</v>
      </c>
    </row>
    <row r="73" ht="22.75" customHeight="1" outlineLevel="2" spans="1:9">
      <c r="A73" s="2" t="s">
        <v>325</v>
      </c>
      <c r="B73" s="2" t="s">
        <v>521</v>
      </c>
      <c r="C73" s="2" t="s">
        <v>422</v>
      </c>
      <c r="D73" s="2" t="s">
        <v>423</v>
      </c>
      <c r="E73" s="2" t="s">
        <v>424</v>
      </c>
      <c r="F73" s="2" t="s">
        <v>426</v>
      </c>
      <c r="G73" s="2" t="s">
        <v>427</v>
      </c>
      <c r="H73" s="2" t="s">
        <v>429</v>
      </c>
      <c r="I73" s="2" t="s">
        <v>523</v>
      </c>
    </row>
    <row r="74" ht="22.75" customHeight="1" outlineLevel="2" spans="1:9">
      <c r="A74" s="2" t="s">
        <v>325</v>
      </c>
      <c r="B74" s="2" t="s">
        <v>521</v>
      </c>
      <c r="C74" s="2" t="s">
        <v>422</v>
      </c>
      <c r="D74" s="2" t="s">
        <v>433</v>
      </c>
      <c r="E74" s="2" t="s">
        <v>434</v>
      </c>
      <c r="F74" s="2" t="s">
        <v>487</v>
      </c>
      <c r="G74" s="2" t="s">
        <v>427</v>
      </c>
      <c r="H74" s="2" t="s">
        <v>436</v>
      </c>
      <c r="I74" s="2" t="s">
        <v>523</v>
      </c>
    </row>
    <row r="75" ht="22.75" customHeight="1" outlineLevel="2" spans="1:9">
      <c r="A75" s="2" t="s">
        <v>325</v>
      </c>
      <c r="B75" s="2" t="s">
        <v>521</v>
      </c>
      <c r="C75" s="2" t="s">
        <v>437</v>
      </c>
      <c r="D75" s="2" t="s">
        <v>438</v>
      </c>
      <c r="E75" s="2" t="s">
        <v>439</v>
      </c>
      <c r="F75" s="2" t="s">
        <v>441</v>
      </c>
      <c r="G75" s="2" t="s">
        <v>427</v>
      </c>
      <c r="H75" s="2" t="s">
        <v>442</v>
      </c>
      <c r="I75" s="2" t="s">
        <v>523</v>
      </c>
    </row>
    <row r="76" ht="22.75" customHeight="1" outlineLevel="2" spans="1:9">
      <c r="A76" s="2" t="s">
        <v>325</v>
      </c>
      <c r="B76" s="2" t="s">
        <v>521</v>
      </c>
      <c r="C76" s="2" t="s">
        <v>447</v>
      </c>
      <c r="D76" s="2" t="s">
        <v>448</v>
      </c>
      <c r="E76" s="2" t="s">
        <v>449</v>
      </c>
      <c r="F76" s="2" t="s">
        <v>441</v>
      </c>
      <c r="G76" s="2" t="s">
        <v>427</v>
      </c>
      <c r="H76" s="2" t="s">
        <v>450</v>
      </c>
      <c r="I76" s="2" t="s">
        <v>523</v>
      </c>
    </row>
    <row r="77" ht="22.75" customHeight="1" outlineLevel="2" spans="1:9">
      <c r="A77" s="2" t="s">
        <v>327</v>
      </c>
      <c r="B77" s="2" t="s">
        <v>524</v>
      </c>
      <c r="C77" s="2" t="s">
        <v>422</v>
      </c>
      <c r="D77" s="2" t="s">
        <v>489</v>
      </c>
      <c r="E77" s="2" t="s">
        <v>490</v>
      </c>
      <c r="F77" s="2" t="s">
        <v>491</v>
      </c>
      <c r="G77" s="2" t="s">
        <v>492</v>
      </c>
      <c r="H77" s="2" t="s">
        <v>493</v>
      </c>
      <c r="I77" s="2" t="s">
        <v>494</v>
      </c>
    </row>
    <row r="78" ht="22.75" customHeight="1" outlineLevel="2" spans="1:9">
      <c r="A78" s="2" t="s">
        <v>327</v>
      </c>
      <c r="B78" s="2" t="s">
        <v>524</v>
      </c>
      <c r="C78" s="2" t="s">
        <v>422</v>
      </c>
      <c r="D78" s="2" t="s">
        <v>423</v>
      </c>
      <c r="E78" s="2" t="s">
        <v>424</v>
      </c>
      <c r="F78" s="2" t="s">
        <v>426</v>
      </c>
      <c r="G78" s="2" t="s">
        <v>427</v>
      </c>
      <c r="H78" s="2" t="s">
        <v>429</v>
      </c>
      <c r="I78" s="2" t="s">
        <v>494</v>
      </c>
    </row>
    <row r="79" ht="22.75" customHeight="1" outlineLevel="2" spans="1:9">
      <c r="A79" s="2" t="s">
        <v>327</v>
      </c>
      <c r="B79" s="2" t="s">
        <v>524</v>
      </c>
      <c r="C79" s="2" t="s">
        <v>422</v>
      </c>
      <c r="D79" s="2" t="s">
        <v>433</v>
      </c>
      <c r="E79" s="2" t="s">
        <v>434</v>
      </c>
      <c r="F79" s="2" t="s">
        <v>487</v>
      </c>
      <c r="G79" s="2" t="s">
        <v>427</v>
      </c>
      <c r="H79" s="2" t="s">
        <v>436</v>
      </c>
      <c r="I79" s="2" t="s">
        <v>494</v>
      </c>
    </row>
    <row r="80" ht="22.75" customHeight="1" outlineLevel="2" spans="1:9">
      <c r="A80" s="2" t="s">
        <v>327</v>
      </c>
      <c r="B80" s="2" t="s">
        <v>524</v>
      </c>
      <c r="C80" s="2" t="s">
        <v>437</v>
      </c>
      <c r="D80" s="2" t="s">
        <v>438</v>
      </c>
      <c r="E80" s="2" t="s">
        <v>443</v>
      </c>
      <c r="F80" s="2" t="s">
        <v>444</v>
      </c>
      <c r="G80" s="2" t="s">
        <v>495</v>
      </c>
      <c r="H80" s="2" t="s">
        <v>446</v>
      </c>
      <c r="I80" s="2" t="s">
        <v>494</v>
      </c>
    </row>
    <row r="81" ht="22.75" customHeight="1" outlineLevel="2" spans="1:9">
      <c r="A81" s="2" t="s">
        <v>327</v>
      </c>
      <c r="B81" s="2" t="s">
        <v>524</v>
      </c>
      <c r="C81" s="2" t="s">
        <v>447</v>
      </c>
      <c r="D81" s="2" t="s">
        <v>448</v>
      </c>
      <c r="E81" s="2" t="s">
        <v>449</v>
      </c>
      <c r="F81" s="2" t="s">
        <v>441</v>
      </c>
      <c r="G81" s="2" t="s">
        <v>427</v>
      </c>
      <c r="H81" s="2" t="s">
        <v>450</v>
      </c>
      <c r="I81" s="2" t="s">
        <v>494</v>
      </c>
    </row>
    <row r="82" ht="22.75" customHeight="1" outlineLevel="2" spans="1:9">
      <c r="A82" s="2" t="s">
        <v>328</v>
      </c>
      <c r="B82" s="2" t="s">
        <v>328</v>
      </c>
      <c r="C82" s="2" t="s">
        <v>422</v>
      </c>
      <c r="D82" s="2" t="s">
        <v>433</v>
      </c>
      <c r="E82" s="2" t="s">
        <v>434</v>
      </c>
      <c r="F82" s="2" t="s">
        <v>487</v>
      </c>
      <c r="G82" s="2" t="s">
        <v>427</v>
      </c>
      <c r="H82" s="2" t="s">
        <v>436</v>
      </c>
      <c r="I82" s="2" t="s">
        <v>328</v>
      </c>
    </row>
    <row r="83" ht="22.75" customHeight="1" outlineLevel="2" spans="1:9">
      <c r="A83" s="2" t="s">
        <v>328</v>
      </c>
      <c r="B83" s="2" t="s">
        <v>328</v>
      </c>
      <c r="C83" s="2" t="s">
        <v>437</v>
      </c>
      <c r="D83" s="2" t="s">
        <v>438</v>
      </c>
      <c r="E83" s="2" t="s">
        <v>439</v>
      </c>
      <c r="F83" s="2" t="s">
        <v>441</v>
      </c>
      <c r="G83" s="2" t="s">
        <v>427</v>
      </c>
      <c r="H83" s="2" t="s">
        <v>442</v>
      </c>
      <c r="I83" s="2" t="s">
        <v>328</v>
      </c>
    </row>
    <row r="84" ht="22.75" customHeight="1" outlineLevel="2" spans="1:9">
      <c r="A84" s="2" t="s">
        <v>328</v>
      </c>
      <c r="B84" s="2" t="s">
        <v>328</v>
      </c>
      <c r="C84" s="2" t="s">
        <v>447</v>
      </c>
      <c r="D84" s="2" t="s">
        <v>448</v>
      </c>
      <c r="E84" s="2" t="s">
        <v>449</v>
      </c>
      <c r="F84" s="2" t="s">
        <v>441</v>
      </c>
      <c r="G84" s="2" t="s">
        <v>427</v>
      </c>
      <c r="H84" s="2" t="s">
        <v>450</v>
      </c>
      <c r="I84" s="2" t="s">
        <v>328</v>
      </c>
    </row>
    <row r="85" ht="22.75" customHeight="1" outlineLevel="2" spans="1:9">
      <c r="A85" s="2" t="s">
        <v>329</v>
      </c>
      <c r="B85" s="2" t="s">
        <v>329</v>
      </c>
      <c r="C85" s="2" t="s">
        <v>422</v>
      </c>
      <c r="D85" s="2" t="s">
        <v>489</v>
      </c>
      <c r="E85" s="2" t="s">
        <v>490</v>
      </c>
      <c r="F85" s="2" t="s">
        <v>491</v>
      </c>
      <c r="G85" s="2" t="s">
        <v>492</v>
      </c>
      <c r="H85" s="2" t="s">
        <v>493</v>
      </c>
      <c r="I85" s="2" t="s">
        <v>494</v>
      </c>
    </row>
    <row r="86" ht="22.75" customHeight="1" outlineLevel="2" spans="1:9">
      <c r="A86" s="2" t="s">
        <v>329</v>
      </c>
      <c r="B86" s="2" t="s">
        <v>329</v>
      </c>
      <c r="C86" s="2" t="s">
        <v>422</v>
      </c>
      <c r="D86" s="2" t="s">
        <v>423</v>
      </c>
      <c r="E86" s="2" t="s">
        <v>424</v>
      </c>
      <c r="F86" s="2" t="s">
        <v>426</v>
      </c>
      <c r="G86" s="2" t="s">
        <v>427</v>
      </c>
      <c r="H86" s="2" t="s">
        <v>429</v>
      </c>
      <c r="I86" s="2" t="s">
        <v>494</v>
      </c>
    </row>
    <row r="87" ht="22.75" customHeight="1" outlineLevel="2" spans="1:9">
      <c r="A87" s="2" t="s">
        <v>329</v>
      </c>
      <c r="B87" s="2" t="s">
        <v>329</v>
      </c>
      <c r="C87" s="2" t="s">
        <v>422</v>
      </c>
      <c r="D87" s="2" t="s">
        <v>433</v>
      </c>
      <c r="E87" s="2" t="s">
        <v>434</v>
      </c>
      <c r="F87" s="2" t="s">
        <v>487</v>
      </c>
      <c r="G87" s="2" t="s">
        <v>427</v>
      </c>
      <c r="H87" s="2" t="s">
        <v>436</v>
      </c>
      <c r="I87" s="2" t="s">
        <v>494</v>
      </c>
    </row>
    <row r="88" ht="22.75" customHeight="1" outlineLevel="2" spans="1:9">
      <c r="A88" s="2" t="s">
        <v>329</v>
      </c>
      <c r="B88" s="2" t="s">
        <v>329</v>
      </c>
      <c r="C88" s="2" t="s">
        <v>437</v>
      </c>
      <c r="D88" s="2" t="s">
        <v>438</v>
      </c>
      <c r="E88" s="2" t="s">
        <v>443</v>
      </c>
      <c r="F88" s="2" t="s">
        <v>444</v>
      </c>
      <c r="G88" s="2" t="s">
        <v>495</v>
      </c>
      <c r="H88" s="2" t="s">
        <v>446</v>
      </c>
      <c r="I88" s="2" t="s">
        <v>494</v>
      </c>
    </row>
    <row r="89" ht="22.75" customHeight="1" outlineLevel="2" spans="1:9">
      <c r="A89" s="2" t="s">
        <v>329</v>
      </c>
      <c r="B89" s="2" t="s">
        <v>329</v>
      </c>
      <c r="C89" s="2" t="s">
        <v>447</v>
      </c>
      <c r="D89" s="2" t="s">
        <v>448</v>
      </c>
      <c r="E89" s="2" t="s">
        <v>449</v>
      </c>
      <c r="F89" s="2" t="s">
        <v>441</v>
      </c>
      <c r="G89" s="2" t="s">
        <v>427</v>
      </c>
      <c r="H89" s="2" t="s">
        <v>450</v>
      </c>
      <c r="I89" s="2" t="s">
        <v>494</v>
      </c>
    </row>
    <row r="90" ht="22.75" customHeight="1" outlineLevel="2" spans="1:9">
      <c r="A90" s="2" t="s">
        <v>330</v>
      </c>
      <c r="B90" s="2" t="s">
        <v>525</v>
      </c>
      <c r="C90" s="2" t="s">
        <v>422</v>
      </c>
      <c r="D90" s="2" t="s">
        <v>489</v>
      </c>
      <c r="E90" s="2" t="s">
        <v>526</v>
      </c>
      <c r="F90" s="2" t="s">
        <v>527</v>
      </c>
      <c r="G90" s="2" t="s">
        <v>528</v>
      </c>
      <c r="H90" s="2" t="s">
        <v>529</v>
      </c>
      <c r="I90" s="2" t="s">
        <v>530</v>
      </c>
    </row>
    <row r="91" ht="22.75" customHeight="1" outlineLevel="2" spans="1:9">
      <c r="A91" s="2" t="s">
        <v>330</v>
      </c>
      <c r="B91" s="2" t="s">
        <v>525</v>
      </c>
      <c r="C91" s="2" t="s">
        <v>422</v>
      </c>
      <c r="D91" s="2" t="s">
        <v>423</v>
      </c>
      <c r="E91" s="2" t="s">
        <v>531</v>
      </c>
      <c r="F91" s="2" t="s">
        <v>426</v>
      </c>
      <c r="G91" s="2" t="s">
        <v>427</v>
      </c>
      <c r="H91" s="2" t="s">
        <v>532</v>
      </c>
      <c r="I91" s="2" t="s">
        <v>530</v>
      </c>
    </row>
    <row r="92" ht="22.75" customHeight="1" outlineLevel="2" spans="1:9">
      <c r="A92" s="2" t="s">
        <v>330</v>
      </c>
      <c r="B92" s="2" t="s">
        <v>525</v>
      </c>
      <c r="C92" s="2" t="s">
        <v>422</v>
      </c>
      <c r="D92" s="2" t="s">
        <v>433</v>
      </c>
      <c r="E92" s="2" t="s">
        <v>533</v>
      </c>
      <c r="F92" s="2" t="s">
        <v>534</v>
      </c>
      <c r="G92" s="2" t="s">
        <v>427</v>
      </c>
      <c r="H92" s="2" t="s">
        <v>535</v>
      </c>
      <c r="I92" s="2" t="s">
        <v>530</v>
      </c>
    </row>
    <row r="93" ht="22.75" customHeight="1" outlineLevel="2" spans="1:9">
      <c r="A93" s="2" t="s">
        <v>330</v>
      </c>
      <c r="B93" s="2" t="s">
        <v>525</v>
      </c>
      <c r="C93" s="2" t="s">
        <v>437</v>
      </c>
      <c r="D93" s="2" t="s">
        <v>438</v>
      </c>
      <c r="E93" s="2" t="s">
        <v>536</v>
      </c>
      <c r="F93" s="2" t="s">
        <v>537</v>
      </c>
      <c r="G93" s="2" t="s">
        <v>495</v>
      </c>
      <c r="H93" s="2" t="s">
        <v>538</v>
      </c>
      <c r="I93" s="2" t="s">
        <v>530</v>
      </c>
    </row>
    <row r="94" ht="22.75" customHeight="1" outlineLevel="2" spans="1:9">
      <c r="A94" s="2" t="s">
        <v>330</v>
      </c>
      <c r="B94" s="2" t="s">
        <v>525</v>
      </c>
      <c r="C94" s="2" t="s">
        <v>447</v>
      </c>
      <c r="D94" s="2" t="s">
        <v>448</v>
      </c>
      <c r="E94" s="2" t="s">
        <v>539</v>
      </c>
      <c r="F94" s="2" t="s">
        <v>441</v>
      </c>
      <c r="G94" s="2" t="s">
        <v>427</v>
      </c>
      <c r="H94" s="2" t="s">
        <v>540</v>
      </c>
      <c r="I94" s="2" t="s">
        <v>530</v>
      </c>
    </row>
    <row r="95" ht="22.75" customHeight="1" outlineLevel="2" spans="1:9">
      <c r="A95" s="2" t="s">
        <v>331</v>
      </c>
      <c r="B95" s="2" t="s">
        <v>331</v>
      </c>
      <c r="C95" s="2" t="s">
        <v>422</v>
      </c>
      <c r="D95" s="2" t="s">
        <v>423</v>
      </c>
      <c r="E95" s="2" t="s">
        <v>498</v>
      </c>
      <c r="F95" s="2" t="s">
        <v>441</v>
      </c>
      <c r="G95" s="2" t="s">
        <v>427</v>
      </c>
      <c r="H95" s="2" t="s">
        <v>499</v>
      </c>
      <c r="I95" s="2" t="s">
        <v>331</v>
      </c>
    </row>
    <row r="96" ht="22.75" customHeight="1" outlineLevel="2" spans="1:9">
      <c r="A96" s="2" t="s">
        <v>331</v>
      </c>
      <c r="B96" s="2" t="s">
        <v>331</v>
      </c>
      <c r="C96" s="2" t="s">
        <v>437</v>
      </c>
      <c r="D96" s="2" t="s">
        <v>438</v>
      </c>
      <c r="E96" s="2" t="s">
        <v>500</v>
      </c>
      <c r="F96" s="2" t="s">
        <v>501</v>
      </c>
      <c r="G96" s="2" t="s">
        <v>427</v>
      </c>
      <c r="H96" s="2" t="s">
        <v>502</v>
      </c>
      <c r="I96" s="2" t="s">
        <v>331</v>
      </c>
    </row>
    <row r="97" ht="22.75" customHeight="1" outlineLevel="2" spans="1:9">
      <c r="A97" s="2" t="s">
        <v>331</v>
      </c>
      <c r="B97" s="2" t="s">
        <v>331</v>
      </c>
      <c r="C97" s="2" t="s">
        <v>447</v>
      </c>
      <c r="D97" s="2" t="s">
        <v>448</v>
      </c>
      <c r="E97" s="2" t="s">
        <v>503</v>
      </c>
      <c r="F97" s="2" t="s">
        <v>441</v>
      </c>
      <c r="G97" s="2" t="s">
        <v>427</v>
      </c>
      <c r="H97" s="2" t="s">
        <v>504</v>
      </c>
      <c r="I97" s="2" t="s">
        <v>331</v>
      </c>
    </row>
    <row r="98" ht="22.75" customHeight="1" outlineLevel="2" spans="1:9">
      <c r="A98" s="2" t="s">
        <v>332</v>
      </c>
      <c r="B98" s="2" t="s">
        <v>541</v>
      </c>
      <c r="C98" s="2" t="s">
        <v>422</v>
      </c>
      <c r="D98" s="2" t="s">
        <v>489</v>
      </c>
      <c r="E98" s="2" t="s">
        <v>490</v>
      </c>
      <c r="F98" s="2" t="s">
        <v>542</v>
      </c>
      <c r="G98" s="2" t="s">
        <v>492</v>
      </c>
      <c r="H98" s="2" t="s">
        <v>493</v>
      </c>
      <c r="I98" s="2" t="s">
        <v>543</v>
      </c>
    </row>
    <row r="99" ht="22.75" customHeight="1" outlineLevel="2" spans="1:9">
      <c r="A99" s="2" t="s">
        <v>332</v>
      </c>
      <c r="B99" s="2" t="s">
        <v>541</v>
      </c>
      <c r="C99" s="2" t="s">
        <v>422</v>
      </c>
      <c r="D99" s="2" t="s">
        <v>423</v>
      </c>
      <c r="E99" s="2" t="s">
        <v>424</v>
      </c>
      <c r="F99" s="2" t="s">
        <v>426</v>
      </c>
      <c r="G99" s="2" t="s">
        <v>427</v>
      </c>
      <c r="H99" s="2" t="s">
        <v>429</v>
      </c>
      <c r="I99" s="2" t="s">
        <v>543</v>
      </c>
    </row>
    <row r="100" ht="22.75" customHeight="1" outlineLevel="2" spans="1:9">
      <c r="A100" s="2" t="s">
        <v>332</v>
      </c>
      <c r="B100" s="2" t="s">
        <v>541</v>
      </c>
      <c r="C100" s="2" t="s">
        <v>422</v>
      </c>
      <c r="D100" s="2" t="s">
        <v>433</v>
      </c>
      <c r="E100" s="2" t="s">
        <v>434</v>
      </c>
      <c r="F100" s="2" t="s">
        <v>426</v>
      </c>
      <c r="G100" s="2" t="s">
        <v>427</v>
      </c>
      <c r="H100" s="2" t="s">
        <v>436</v>
      </c>
      <c r="I100" s="2" t="s">
        <v>543</v>
      </c>
    </row>
    <row r="101" ht="22.75" customHeight="1" outlineLevel="2" spans="1:9">
      <c r="A101" s="2" t="s">
        <v>332</v>
      </c>
      <c r="B101" s="2" t="s">
        <v>541</v>
      </c>
      <c r="C101" s="2" t="s">
        <v>437</v>
      </c>
      <c r="D101" s="2" t="s">
        <v>438</v>
      </c>
      <c r="E101" s="2" t="s">
        <v>443</v>
      </c>
      <c r="F101" s="2" t="s">
        <v>444</v>
      </c>
      <c r="G101" s="2" t="s">
        <v>495</v>
      </c>
      <c r="H101" s="2" t="s">
        <v>446</v>
      </c>
      <c r="I101" s="2" t="s">
        <v>543</v>
      </c>
    </row>
    <row r="102" ht="22.75" customHeight="1" outlineLevel="2" spans="1:9">
      <c r="A102" s="2" t="s">
        <v>332</v>
      </c>
      <c r="B102" s="2" t="s">
        <v>541</v>
      </c>
      <c r="C102" s="2" t="s">
        <v>447</v>
      </c>
      <c r="D102" s="2" t="s">
        <v>448</v>
      </c>
      <c r="E102" s="2" t="s">
        <v>449</v>
      </c>
      <c r="F102" s="2" t="s">
        <v>441</v>
      </c>
      <c r="G102" s="2" t="s">
        <v>427</v>
      </c>
      <c r="H102" s="2" t="s">
        <v>450</v>
      </c>
      <c r="I102" s="2" t="s">
        <v>543</v>
      </c>
    </row>
    <row r="103" ht="22.75" customHeight="1" outlineLevel="2" spans="1:9">
      <c r="A103" s="2" t="s">
        <v>333</v>
      </c>
      <c r="B103" s="2" t="s">
        <v>544</v>
      </c>
      <c r="C103" s="2" t="s">
        <v>422</v>
      </c>
      <c r="D103" s="2" t="s">
        <v>489</v>
      </c>
      <c r="E103" s="2" t="s">
        <v>490</v>
      </c>
      <c r="F103" s="2" t="s">
        <v>491</v>
      </c>
      <c r="G103" s="2" t="s">
        <v>492</v>
      </c>
      <c r="H103" s="2" t="s">
        <v>493</v>
      </c>
      <c r="I103" s="2" t="s">
        <v>494</v>
      </c>
    </row>
    <row r="104" ht="22.75" customHeight="1" outlineLevel="2" spans="1:9">
      <c r="A104" s="2" t="s">
        <v>333</v>
      </c>
      <c r="B104" s="2" t="s">
        <v>544</v>
      </c>
      <c r="C104" s="2" t="s">
        <v>422</v>
      </c>
      <c r="D104" s="2" t="s">
        <v>423</v>
      </c>
      <c r="E104" s="2" t="s">
        <v>424</v>
      </c>
      <c r="F104" s="2" t="s">
        <v>426</v>
      </c>
      <c r="G104" s="2" t="s">
        <v>427</v>
      </c>
      <c r="H104" s="2" t="s">
        <v>429</v>
      </c>
      <c r="I104" s="2" t="s">
        <v>494</v>
      </c>
    </row>
    <row r="105" ht="22.75" customHeight="1" outlineLevel="2" spans="1:9">
      <c r="A105" s="2" t="s">
        <v>333</v>
      </c>
      <c r="B105" s="2" t="s">
        <v>544</v>
      </c>
      <c r="C105" s="2" t="s">
        <v>422</v>
      </c>
      <c r="D105" s="2" t="s">
        <v>433</v>
      </c>
      <c r="E105" s="2" t="s">
        <v>434</v>
      </c>
      <c r="F105" s="2" t="s">
        <v>487</v>
      </c>
      <c r="G105" s="2" t="s">
        <v>427</v>
      </c>
      <c r="H105" s="2" t="s">
        <v>436</v>
      </c>
      <c r="I105" s="2" t="s">
        <v>494</v>
      </c>
    </row>
    <row r="106" ht="22.75" customHeight="1" outlineLevel="2" spans="1:9">
      <c r="A106" s="2" t="s">
        <v>333</v>
      </c>
      <c r="B106" s="2" t="s">
        <v>544</v>
      </c>
      <c r="C106" s="2" t="s">
        <v>437</v>
      </c>
      <c r="D106" s="2" t="s">
        <v>438</v>
      </c>
      <c r="E106" s="2" t="s">
        <v>443</v>
      </c>
      <c r="F106" s="2" t="s">
        <v>444</v>
      </c>
      <c r="G106" s="2" t="s">
        <v>495</v>
      </c>
      <c r="H106" s="2" t="s">
        <v>446</v>
      </c>
      <c r="I106" s="2" t="s">
        <v>494</v>
      </c>
    </row>
    <row r="107" ht="22.75" customHeight="1" outlineLevel="2" spans="1:9">
      <c r="A107" s="2" t="s">
        <v>333</v>
      </c>
      <c r="B107" s="2" t="s">
        <v>544</v>
      </c>
      <c r="C107" s="2" t="s">
        <v>447</v>
      </c>
      <c r="D107" s="2" t="s">
        <v>448</v>
      </c>
      <c r="E107" s="2" t="s">
        <v>449</v>
      </c>
      <c r="F107" s="2" t="s">
        <v>441</v>
      </c>
      <c r="G107" s="2" t="s">
        <v>427</v>
      </c>
      <c r="H107" s="2" t="s">
        <v>450</v>
      </c>
      <c r="I107" s="2" t="s">
        <v>494</v>
      </c>
    </row>
    <row r="108" ht="22.75" customHeight="1" outlineLevel="2" spans="1:9">
      <c r="A108" s="2" t="s">
        <v>334</v>
      </c>
      <c r="B108" s="2" t="s">
        <v>545</v>
      </c>
      <c r="C108" s="2" t="s">
        <v>422</v>
      </c>
      <c r="D108" s="2" t="s">
        <v>489</v>
      </c>
      <c r="E108" s="2" t="s">
        <v>490</v>
      </c>
      <c r="F108" s="2" t="s">
        <v>491</v>
      </c>
      <c r="G108" s="2" t="s">
        <v>492</v>
      </c>
      <c r="H108" s="2" t="s">
        <v>493</v>
      </c>
      <c r="I108" s="2" t="s">
        <v>494</v>
      </c>
    </row>
    <row r="109" ht="22.75" customHeight="1" outlineLevel="2" spans="1:9">
      <c r="A109" s="2" t="s">
        <v>334</v>
      </c>
      <c r="B109" s="2" t="s">
        <v>545</v>
      </c>
      <c r="C109" s="2" t="s">
        <v>422</v>
      </c>
      <c r="D109" s="2" t="s">
        <v>423</v>
      </c>
      <c r="E109" s="2" t="s">
        <v>424</v>
      </c>
      <c r="F109" s="2" t="s">
        <v>426</v>
      </c>
      <c r="G109" s="2" t="s">
        <v>427</v>
      </c>
      <c r="H109" s="2" t="s">
        <v>429</v>
      </c>
      <c r="I109" s="2" t="s">
        <v>494</v>
      </c>
    </row>
    <row r="110" ht="22.75" customHeight="1" outlineLevel="2" spans="1:9">
      <c r="A110" s="2" t="s">
        <v>334</v>
      </c>
      <c r="B110" s="2" t="s">
        <v>545</v>
      </c>
      <c r="C110" s="2" t="s">
        <v>422</v>
      </c>
      <c r="D110" s="2" t="s">
        <v>433</v>
      </c>
      <c r="E110" s="2" t="s">
        <v>434</v>
      </c>
      <c r="F110" s="2" t="s">
        <v>487</v>
      </c>
      <c r="G110" s="2" t="s">
        <v>427</v>
      </c>
      <c r="H110" s="2" t="s">
        <v>436</v>
      </c>
      <c r="I110" s="2" t="s">
        <v>494</v>
      </c>
    </row>
    <row r="111" ht="22.75" customHeight="1" outlineLevel="2" spans="1:9">
      <c r="A111" s="2" t="s">
        <v>334</v>
      </c>
      <c r="B111" s="2" t="s">
        <v>545</v>
      </c>
      <c r="C111" s="2" t="s">
        <v>437</v>
      </c>
      <c r="D111" s="2" t="s">
        <v>438</v>
      </c>
      <c r="E111" s="2" t="s">
        <v>443</v>
      </c>
      <c r="F111" s="2" t="s">
        <v>444</v>
      </c>
      <c r="G111" s="2" t="s">
        <v>495</v>
      </c>
      <c r="H111" s="2" t="s">
        <v>446</v>
      </c>
      <c r="I111" s="2" t="s">
        <v>494</v>
      </c>
    </row>
    <row r="112" ht="22.75" customHeight="1" outlineLevel="2" spans="1:9">
      <c r="A112" s="2" t="s">
        <v>334</v>
      </c>
      <c r="B112" s="2" t="s">
        <v>545</v>
      </c>
      <c r="C112" s="2" t="s">
        <v>447</v>
      </c>
      <c r="D112" s="2" t="s">
        <v>448</v>
      </c>
      <c r="E112" s="2" t="s">
        <v>449</v>
      </c>
      <c r="F112" s="2" t="s">
        <v>441</v>
      </c>
      <c r="G112" s="2" t="s">
        <v>427</v>
      </c>
      <c r="H112" s="2" t="s">
        <v>450</v>
      </c>
      <c r="I112" s="2" t="s">
        <v>494</v>
      </c>
    </row>
    <row r="113" ht="22.75" customHeight="1" outlineLevel="2" spans="1:9">
      <c r="A113" s="2" t="s">
        <v>335</v>
      </c>
      <c r="B113" s="2" t="s">
        <v>546</v>
      </c>
      <c r="C113" s="2" t="s">
        <v>422</v>
      </c>
      <c r="D113" s="2" t="s">
        <v>489</v>
      </c>
      <c r="E113" s="2" t="s">
        <v>490</v>
      </c>
      <c r="F113" s="2" t="s">
        <v>491</v>
      </c>
      <c r="G113" s="2" t="s">
        <v>492</v>
      </c>
      <c r="H113" s="2" t="s">
        <v>493</v>
      </c>
      <c r="I113" s="2" t="s">
        <v>494</v>
      </c>
    </row>
    <row r="114" ht="22.75" customHeight="1" outlineLevel="2" spans="1:9">
      <c r="A114" s="2" t="s">
        <v>335</v>
      </c>
      <c r="B114" s="2" t="s">
        <v>546</v>
      </c>
      <c r="C114" s="2" t="s">
        <v>422</v>
      </c>
      <c r="D114" s="2" t="s">
        <v>423</v>
      </c>
      <c r="E114" s="2" t="s">
        <v>424</v>
      </c>
      <c r="F114" s="2" t="s">
        <v>426</v>
      </c>
      <c r="G114" s="2" t="s">
        <v>427</v>
      </c>
      <c r="H114" s="2" t="s">
        <v>429</v>
      </c>
      <c r="I114" s="2" t="s">
        <v>494</v>
      </c>
    </row>
    <row r="115" ht="22.75" customHeight="1" outlineLevel="2" spans="1:9">
      <c r="A115" s="2" t="s">
        <v>335</v>
      </c>
      <c r="B115" s="2" t="s">
        <v>546</v>
      </c>
      <c r="C115" s="2" t="s">
        <v>422</v>
      </c>
      <c r="D115" s="2" t="s">
        <v>433</v>
      </c>
      <c r="E115" s="2" t="s">
        <v>434</v>
      </c>
      <c r="F115" s="2" t="s">
        <v>487</v>
      </c>
      <c r="G115" s="2" t="s">
        <v>427</v>
      </c>
      <c r="H115" s="2" t="s">
        <v>436</v>
      </c>
      <c r="I115" s="2" t="s">
        <v>494</v>
      </c>
    </row>
    <row r="116" ht="22.75" customHeight="1" outlineLevel="2" spans="1:9">
      <c r="A116" s="2" t="s">
        <v>335</v>
      </c>
      <c r="B116" s="2" t="s">
        <v>546</v>
      </c>
      <c r="C116" s="2" t="s">
        <v>437</v>
      </c>
      <c r="D116" s="2" t="s">
        <v>438</v>
      </c>
      <c r="E116" s="2" t="s">
        <v>443</v>
      </c>
      <c r="F116" s="2" t="s">
        <v>444</v>
      </c>
      <c r="G116" s="2" t="s">
        <v>495</v>
      </c>
      <c r="H116" s="2" t="s">
        <v>446</v>
      </c>
      <c r="I116" s="2" t="s">
        <v>494</v>
      </c>
    </row>
    <row r="117" ht="22.75" customHeight="1" outlineLevel="2" spans="1:9">
      <c r="A117" s="2" t="s">
        <v>335</v>
      </c>
      <c r="B117" s="2" t="s">
        <v>546</v>
      </c>
      <c r="C117" s="2" t="s">
        <v>447</v>
      </c>
      <c r="D117" s="2" t="s">
        <v>448</v>
      </c>
      <c r="E117" s="2" t="s">
        <v>449</v>
      </c>
      <c r="F117" s="2" t="s">
        <v>441</v>
      </c>
      <c r="G117" s="2" t="s">
        <v>427</v>
      </c>
      <c r="H117" s="2" t="s">
        <v>450</v>
      </c>
      <c r="I117" s="2" t="s">
        <v>494</v>
      </c>
    </row>
    <row r="118" ht="22.75" customHeight="1" outlineLevel="2" spans="1:9">
      <c r="A118" s="2" t="s">
        <v>336</v>
      </c>
      <c r="B118" s="2" t="s">
        <v>547</v>
      </c>
      <c r="C118" s="2" t="s">
        <v>422</v>
      </c>
      <c r="D118" s="2" t="s">
        <v>489</v>
      </c>
      <c r="E118" s="2" t="s">
        <v>490</v>
      </c>
      <c r="F118" s="2" t="s">
        <v>522</v>
      </c>
      <c r="G118" s="2" t="s">
        <v>492</v>
      </c>
      <c r="H118" s="2" t="s">
        <v>493</v>
      </c>
      <c r="I118" s="2" t="s">
        <v>548</v>
      </c>
    </row>
    <row r="119" ht="22.75" customHeight="1" outlineLevel="2" spans="1:9">
      <c r="A119" s="2" t="s">
        <v>336</v>
      </c>
      <c r="B119" s="2" t="s">
        <v>547</v>
      </c>
      <c r="C119" s="2" t="s">
        <v>422</v>
      </c>
      <c r="D119" s="2" t="s">
        <v>423</v>
      </c>
      <c r="E119" s="2" t="s">
        <v>424</v>
      </c>
      <c r="F119" s="2" t="s">
        <v>426</v>
      </c>
      <c r="G119" s="2" t="s">
        <v>427</v>
      </c>
      <c r="H119" s="2" t="s">
        <v>429</v>
      </c>
      <c r="I119" s="2" t="s">
        <v>548</v>
      </c>
    </row>
    <row r="120" ht="22.75" customHeight="1" outlineLevel="2" spans="1:9">
      <c r="A120" s="2" t="s">
        <v>336</v>
      </c>
      <c r="B120" s="2" t="s">
        <v>547</v>
      </c>
      <c r="C120" s="2" t="s">
        <v>422</v>
      </c>
      <c r="D120" s="2" t="s">
        <v>433</v>
      </c>
      <c r="E120" s="2" t="s">
        <v>434</v>
      </c>
      <c r="F120" s="2" t="s">
        <v>487</v>
      </c>
      <c r="G120" s="2" t="s">
        <v>427</v>
      </c>
      <c r="H120" s="2" t="s">
        <v>436</v>
      </c>
      <c r="I120" s="2" t="s">
        <v>548</v>
      </c>
    </row>
    <row r="121" ht="22.75" customHeight="1" outlineLevel="2" spans="1:9">
      <c r="A121" s="2" t="s">
        <v>336</v>
      </c>
      <c r="B121" s="2" t="s">
        <v>547</v>
      </c>
      <c r="C121" s="2" t="s">
        <v>437</v>
      </c>
      <c r="D121" s="2" t="s">
        <v>438</v>
      </c>
      <c r="E121" s="2" t="s">
        <v>439</v>
      </c>
      <c r="F121" s="2" t="s">
        <v>441</v>
      </c>
      <c r="G121" s="2" t="s">
        <v>427</v>
      </c>
      <c r="H121" s="2" t="s">
        <v>442</v>
      </c>
      <c r="I121" s="2" t="s">
        <v>548</v>
      </c>
    </row>
    <row r="122" ht="22.75" customHeight="1" outlineLevel="2" spans="1:9">
      <c r="A122" s="2" t="s">
        <v>336</v>
      </c>
      <c r="B122" s="2" t="s">
        <v>547</v>
      </c>
      <c r="C122" s="2" t="s">
        <v>447</v>
      </c>
      <c r="D122" s="2" t="s">
        <v>448</v>
      </c>
      <c r="E122" s="2" t="s">
        <v>449</v>
      </c>
      <c r="F122" s="2" t="s">
        <v>441</v>
      </c>
      <c r="G122" s="2" t="s">
        <v>427</v>
      </c>
      <c r="H122" s="2" t="s">
        <v>450</v>
      </c>
      <c r="I122" s="2" t="s">
        <v>548</v>
      </c>
    </row>
    <row r="123" ht="22.75" customHeight="1" outlineLevel="2" spans="1:9">
      <c r="A123" s="2" t="s">
        <v>337</v>
      </c>
      <c r="B123" s="2" t="s">
        <v>549</v>
      </c>
      <c r="C123" s="2" t="s">
        <v>422</v>
      </c>
      <c r="D123" s="2" t="s">
        <v>489</v>
      </c>
      <c r="E123" s="2" t="s">
        <v>490</v>
      </c>
      <c r="F123" s="2" t="s">
        <v>542</v>
      </c>
      <c r="G123" s="2" t="s">
        <v>492</v>
      </c>
      <c r="H123" s="2" t="s">
        <v>493</v>
      </c>
      <c r="I123" s="2" t="s">
        <v>550</v>
      </c>
    </row>
    <row r="124" ht="22.75" customHeight="1" outlineLevel="2" spans="1:9">
      <c r="A124" s="2" t="s">
        <v>337</v>
      </c>
      <c r="B124" s="2" t="s">
        <v>549</v>
      </c>
      <c r="C124" s="2" t="s">
        <v>422</v>
      </c>
      <c r="D124" s="2" t="s">
        <v>423</v>
      </c>
      <c r="E124" s="2" t="s">
        <v>424</v>
      </c>
      <c r="F124" s="2" t="s">
        <v>426</v>
      </c>
      <c r="G124" s="2" t="s">
        <v>427</v>
      </c>
      <c r="H124" s="2" t="s">
        <v>429</v>
      </c>
      <c r="I124" s="2" t="s">
        <v>550</v>
      </c>
    </row>
    <row r="125" ht="22.75" customHeight="1" outlineLevel="2" spans="1:9">
      <c r="A125" s="2" t="s">
        <v>337</v>
      </c>
      <c r="B125" s="2" t="s">
        <v>549</v>
      </c>
      <c r="C125" s="2" t="s">
        <v>422</v>
      </c>
      <c r="D125" s="2" t="s">
        <v>433</v>
      </c>
      <c r="E125" s="2" t="s">
        <v>434</v>
      </c>
      <c r="F125" s="2" t="s">
        <v>487</v>
      </c>
      <c r="G125" s="2" t="s">
        <v>427</v>
      </c>
      <c r="H125" s="2" t="s">
        <v>436</v>
      </c>
      <c r="I125" s="2" t="s">
        <v>550</v>
      </c>
    </row>
    <row r="126" ht="22.75" customHeight="1" outlineLevel="2" spans="1:9">
      <c r="A126" s="2" t="s">
        <v>337</v>
      </c>
      <c r="B126" s="2" t="s">
        <v>549</v>
      </c>
      <c r="C126" s="2" t="s">
        <v>437</v>
      </c>
      <c r="D126" s="2" t="s">
        <v>438</v>
      </c>
      <c r="E126" s="2" t="s">
        <v>439</v>
      </c>
      <c r="F126" s="2" t="s">
        <v>441</v>
      </c>
      <c r="G126" s="2" t="s">
        <v>427</v>
      </c>
      <c r="H126" s="2" t="s">
        <v>442</v>
      </c>
      <c r="I126" s="2" t="s">
        <v>550</v>
      </c>
    </row>
    <row r="127" ht="22.75" customHeight="1" outlineLevel="2" spans="1:9">
      <c r="A127" s="2" t="s">
        <v>337</v>
      </c>
      <c r="B127" s="2" t="s">
        <v>549</v>
      </c>
      <c r="C127" s="2" t="s">
        <v>447</v>
      </c>
      <c r="D127" s="2" t="s">
        <v>448</v>
      </c>
      <c r="E127" s="2" t="s">
        <v>449</v>
      </c>
      <c r="F127" s="2" t="s">
        <v>441</v>
      </c>
      <c r="G127" s="2" t="s">
        <v>427</v>
      </c>
      <c r="H127" s="2" t="s">
        <v>450</v>
      </c>
      <c r="I127" s="2" t="s">
        <v>550</v>
      </c>
    </row>
    <row r="128" ht="22.75" customHeight="1" outlineLevel="2" spans="1:9">
      <c r="A128" s="2" t="s">
        <v>338</v>
      </c>
      <c r="B128" s="2" t="s">
        <v>551</v>
      </c>
      <c r="C128" s="2" t="s">
        <v>422</v>
      </c>
      <c r="D128" s="2" t="s">
        <v>489</v>
      </c>
      <c r="E128" s="2" t="s">
        <v>490</v>
      </c>
      <c r="F128" s="2" t="s">
        <v>491</v>
      </c>
      <c r="G128" s="2" t="s">
        <v>492</v>
      </c>
      <c r="H128" s="2" t="s">
        <v>493</v>
      </c>
      <c r="I128" s="2" t="s">
        <v>494</v>
      </c>
    </row>
    <row r="129" ht="22.75" customHeight="1" outlineLevel="2" spans="1:9">
      <c r="A129" s="2" t="s">
        <v>338</v>
      </c>
      <c r="B129" s="2" t="s">
        <v>551</v>
      </c>
      <c r="C129" s="2" t="s">
        <v>422</v>
      </c>
      <c r="D129" s="2" t="s">
        <v>423</v>
      </c>
      <c r="E129" s="2" t="s">
        <v>424</v>
      </c>
      <c r="F129" s="2" t="s">
        <v>426</v>
      </c>
      <c r="G129" s="2" t="s">
        <v>427</v>
      </c>
      <c r="H129" s="2" t="s">
        <v>429</v>
      </c>
      <c r="I129" s="2" t="s">
        <v>494</v>
      </c>
    </row>
    <row r="130" ht="22.75" customHeight="1" outlineLevel="2" spans="1:9">
      <c r="A130" s="2" t="s">
        <v>338</v>
      </c>
      <c r="B130" s="2" t="s">
        <v>551</v>
      </c>
      <c r="C130" s="2" t="s">
        <v>422</v>
      </c>
      <c r="D130" s="2" t="s">
        <v>433</v>
      </c>
      <c r="E130" s="2" t="s">
        <v>434</v>
      </c>
      <c r="F130" s="2" t="s">
        <v>487</v>
      </c>
      <c r="G130" s="2" t="s">
        <v>427</v>
      </c>
      <c r="H130" s="2" t="s">
        <v>436</v>
      </c>
      <c r="I130" s="2" t="s">
        <v>494</v>
      </c>
    </row>
    <row r="131" ht="22.75" customHeight="1" outlineLevel="2" spans="1:9">
      <c r="A131" s="2" t="s">
        <v>338</v>
      </c>
      <c r="B131" s="2" t="s">
        <v>551</v>
      </c>
      <c r="C131" s="2" t="s">
        <v>437</v>
      </c>
      <c r="D131" s="2" t="s">
        <v>438</v>
      </c>
      <c r="E131" s="2" t="s">
        <v>443</v>
      </c>
      <c r="F131" s="2" t="s">
        <v>444</v>
      </c>
      <c r="G131" s="2" t="s">
        <v>495</v>
      </c>
      <c r="H131" s="2" t="s">
        <v>446</v>
      </c>
      <c r="I131" s="2" t="s">
        <v>494</v>
      </c>
    </row>
    <row r="132" ht="22.75" customHeight="1" outlineLevel="2" spans="1:9">
      <c r="A132" s="2" t="s">
        <v>338</v>
      </c>
      <c r="B132" s="2" t="s">
        <v>551</v>
      </c>
      <c r="C132" s="2" t="s">
        <v>447</v>
      </c>
      <c r="D132" s="2" t="s">
        <v>448</v>
      </c>
      <c r="E132" s="2" t="s">
        <v>449</v>
      </c>
      <c r="F132" s="2" t="s">
        <v>441</v>
      </c>
      <c r="G132" s="2" t="s">
        <v>427</v>
      </c>
      <c r="H132" s="2" t="s">
        <v>450</v>
      </c>
      <c r="I132" s="2" t="s">
        <v>494</v>
      </c>
    </row>
    <row r="133" ht="22.75" customHeight="1" outlineLevel="2" spans="1:9">
      <c r="A133" s="2" t="s">
        <v>339</v>
      </c>
      <c r="B133" s="2" t="s">
        <v>552</v>
      </c>
      <c r="C133" s="2" t="s">
        <v>422</v>
      </c>
      <c r="D133" s="2" t="s">
        <v>489</v>
      </c>
      <c r="E133" s="2" t="s">
        <v>490</v>
      </c>
      <c r="F133" s="2" t="s">
        <v>553</v>
      </c>
      <c r="G133" s="2" t="s">
        <v>492</v>
      </c>
      <c r="H133" s="2" t="s">
        <v>493</v>
      </c>
      <c r="I133" s="2" t="s">
        <v>554</v>
      </c>
    </row>
    <row r="134" ht="22.75" customHeight="1" outlineLevel="2" spans="1:9">
      <c r="A134" s="2" t="s">
        <v>339</v>
      </c>
      <c r="B134" s="2" t="s">
        <v>552</v>
      </c>
      <c r="C134" s="2" t="s">
        <v>422</v>
      </c>
      <c r="D134" s="2" t="s">
        <v>423</v>
      </c>
      <c r="E134" s="2" t="s">
        <v>424</v>
      </c>
      <c r="F134" s="2" t="s">
        <v>426</v>
      </c>
      <c r="G134" s="2" t="s">
        <v>427</v>
      </c>
      <c r="H134" s="2" t="s">
        <v>429</v>
      </c>
      <c r="I134" s="2" t="s">
        <v>554</v>
      </c>
    </row>
    <row r="135" ht="22.75" customHeight="1" outlineLevel="2" spans="1:9">
      <c r="A135" s="2" t="s">
        <v>339</v>
      </c>
      <c r="B135" s="2" t="s">
        <v>552</v>
      </c>
      <c r="C135" s="2" t="s">
        <v>422</v>
      </c>
      <c r="D135" s="2" t="s">
        <v>433</v>
      </c>
      <c r="E135" s="2" t="s">
        <v>434</v>
      </c>
      <c r="F135" s="2" t="s">
        <v>487</v>
      </c>
      <c r="G135" s="2" t="s">
        <v>427</v>
      </c>
      <c r="H135" s="2" t="s">
        <v>436</v>
      </c>
      <c r="I135" s="2" t="s">
        <v>554</v>
      </c>
    </row>
    <row r="136" ht="22.75" customHeight="1" outlineLevel="2" spans="1:9">
      <c r="A136" s="2" t="s">
        <v>339</v>
      </c>
      <c r="B136" s="2" t="s">
        <v>552</v>
      </c>
      <c r="C136" s="2" t="s">
        <v>437</v>
      </c>
      <c r="D136" s="2" t="s">
        <v>438</v>
      </c>
      <c r="E136" s="2" t="s">
        <v>443</v>
      </c>
      <c r="F136" s="2" t="s">
        <v>444</v>
      </c>
      <c r="G136" s="2" t="s">
        <v>495</v>
      </c>
      <c r="H136" s="2" t="s">
        <v>446</v>
      </c>
      <c r="I136" s="2" t="s">
        <v>554</v>
      </c>
    </row>
    <row r="137" ht="22.75" customHeight="1" outlineLevel="2" spans="1:9">
      <c r="A137" s="2" t="s">
        <v>339</v>
      </c>
      <c r="B137" s="2" t="s">
        <v>552</v>
      </c>
      <c r="C137" s="2" t="s">
        <v>447</v>
      </c>
      <c r="D137" s="2" t="s">
        <v>448</v>
      </c>
      <c r="E137" s="2" t="s">
        <v>449</v>
      </c>
      <c r="F137" s="2" t="s">
        <v>441</v>
      </c>
      <c r="G137" s="2" t="s">
        <v>427</v>
      </c>
      <c r="H137" s="2" t="s">
        <v>450</v>
      </c>
      <c r="I137" s="2" t="s">
        <v>554</v>
      </c>
    </row>
    <row r="138" ht="22.75" customHeight="1" outlineLevel="2" spans="1:9">
      <c r="A138" s="2" t="s">
        <v>340</v>
      </c>
      <c r="B138" s="2" t="s">
        <v>340</v>
      </c>
      <c r="C138" s="2" t="s">
        <v>422</v>
      </c>
      <c r="D138" s="2" t="s">
        <v>423</v>
      </c>
      <c r="E138" s="2" t="s">
        <v>498</v>
      </c>
      <c r="F138" s="2" t="s">
        <v>441</v>
      </c>
      <c r="G138" s="2" t="s">
        <v>427</v>
      </c>
      <c r="H138" s="2" t="s">
        <v>499</v>
      </c>
      <c r="I138" s="2" t="s">
        <v>340</v>
      </c>
    </row>
    <row r="139" ht="22.75" customHeight="1" outlineLevel="2" spans="1:9">
      <c r="A139" s="2" t="s">
        <v>340</v>
      </c>
      <c r="B139" s="2" t="s">
        <v>340</v>
      </c>
      <c r="C139" s="2" t="s">
        <v>437</v>
      </c>
      <c r="D139" s="2" t="s">
        <v>438</v>
      </c>
      <c r="E139" s="2" t="s">
        <v>500</v>
      </c>
      <c r="F139" s="2" t="s">
        <v>501</v>
      </c>
      <c r="G139" s="2" t="s">
        <v>427</v>
      </c>
      <c r="H139" s="2" t="s">
        <v>502</v>
      </c>
      <c r="I139" s="2" t="s">
        <v>340</v>
      </c>
    </row>
    <row r="140" ht="22.75" customHeight="1" outlineLevel="2" spans="1:9">
      <c r="A140" s="2" t="s">
        <v>340</v>
      </c>
      <c r="B140" s="2" t="s">
        <v>340</v>
      </c>
      <c r="C140" s="2" t="s">
        <v>447</v>
      </c>
      <c r="D140" s="2" t="s">
        <v>448</v>
      </c>
      <c r="E140" s="2" t="s">
        <v>503</v>
      </c>
      <c r="F140" s="2" t="s">
        <v>441</v>
      </c>
      <c r="G140" s="2" t="s">
        <v>427</v>
      </c>
      <c r="H140" s="2" t="s">
        <v>504</v>
      </c>
      <c r="I140" s="2" t="s">
        <v>340</v>
      </c>
    </row>
    <row r="141" ht="22.75" customHeight="1" outlineLevel="2" spans="1:9">
      <c r="A141" s="2" t="s">
        <v>341</v>
      </c>
      <c r="B141" s="2" t="s">
        <v>341</v>
      </c>
      <c r="C141" s="2" t="s">
        <v>422</v>
      </c>
      <c r="D141" s="2" t="s">
        <v>489</v>
      </c>
      <c r="E141" s="2" t="s">
        <v>555</v>
      </c>
      <c r="F141" s="2" t="s">
        <v>556</v>
      </c>
      <c r="G141" s="2" t="s">
        <v>557</v>
      </c>
      <c r="H141" s="2" t="s">
        <v>558</v>
      </c>
      <c r="I141" s="2" t="s">
        <v>341</v>
      </c>
    </row>
    <row r="142" ht="22.75" customHeight="1" outlineLevel="2" spans="1:9">
      <c r="A142" s="2" t="s">
        <v>341</v>
      </c>
      <c r="B142" s="2" t="s">
        <v>341</v>
      </c>
      <c r="C142" s="2" t="s">
        <v>422</v>
      </c>
      <c r="D142" s="2" t="s">
        <v>423</v>
      </c>
      <c r="E142" s="2" t="s">
        <v>559</v>
      </c>
      <c r="F142" s="2" t="s">
        <v>426</v>
      </c>
      <c r="G142" s="2" t="s">
        <v>427</v>
      </c>
      <c r="H142" s="2" t="s">
        <v>560</v>
      </c>
      <c r="I142" s="2" t="s">
        <v>341</v>
      </c>
    </row>
    <row r="143" ht="22.75" customHeight="1" outlineLevel="2" spans="1:9">
      <c r="A143" s="2" t="s">
        <v>341</v>
      </c>
      <c r="B143" s="2" t="s">
        <v>341</v>
      </c>
      <c r="C143" s="2" t="s">
        <v>437</v>
      </c>
      <c r="D143" s="2" t="s">
        <v>561</v>
      </c>
      <c r="E143" s="2" t="s">
        <v>562</v>
      </c>
      <c r="F143" s="2" t="s">
        <v>563</v>
      </c>
      <c r="G143" s="2" t="s">
        <v>564</v>
      </c>
      <c r="H143" s="2" t="s">
        <v>565</v>
      </c>
      <c r="I143" s="2" t="s">
        <v>341</v>
      </c>
    </row>
    <row r="144" ht="22.75" customHeight="1" outlineLevel="2" spans="1:9">
      <c r="A144" s="2" t="s">
        <v>341</v>
      </c>
      <c r="B144" s="2" t="s">
        <v>341</v>
      </c>
      <c r="C144" s="2" t="s">
        <v>447</v>
      </c>
      <c r="D144" s="2" t="s">
        <v>448</v>
      </c>
      <c r="E144" s="2" t="s">
        <v>566</v>
      </c>
      <c r="F144" s="2" t="s">
        <v>567</v>
      </c>
      <c r="G144" s="2" t="s">
        <v>427</v>
      </c>
      <c r="H144" s="2" t="s">
        <v>568</v>
      </c>
      <c r="I144" s="2" t="s">
        <v>341</v>
      </c>
    </row>
    <row r="145" ht="22.75" customHeight="1" outlineLevel="2" spans="1:9">
      <c r="A145" s="2" t="s">
        <v>342</v>
      </c>
      <c r="B145" s="2" t="s">
        <v>569</v>
      </c>
      <c r="C145" s="2" t="s">
        <v>422</v>
      </c>
      <c r="D145" s="2" t="s">
        <v>423</v>
      </c>
      <c r="E145" s="2" t="s">
        <v>424</v>
      </c>
      <c r="F145" s="2" t="s">
        <v>426</v>
      </c>
      <c r="G145" s="2" t="s">
        <v>427</v>
      </c>
      <c r="H145" s="2" t="s">
        <v>429</v>
      </c>
      <c r="I145" s="2" t="s">
        <v>497</v>
      </c>
    </row>
    <row r="146" ht="22.75" customHeight="1" outlineLevel="2" spans="1:9">
      <c r="A146" s="2" t="s">
        <v>342</v>
      </c>
      <c r="B146" s="2" t="s">
        <v>569</v>
      </c>
      <c r="C146" s="2" t="s">
        <v>422</v>
      </c>
      <c r="D146" s="2" t="s">
        <v>433</v>
      </c>
      <c r="E146" s="2" t="s">
        <v>434</v>
      </c>
      <c r="F146" s="2" t="s">
        <v>487</v>
      </c>
      <c r="G146" s="2" t="s">
        <v>427</v>
      </c>
      <c r="H146" s="2" t="s">
        <v>436</v>
      </c>
      <c r="I146" s="2" t="s">
        <v>497</v>
      </c>
    </row>
    <row r="147" ht="22.75" customHeight="1" outlineLevel="2" spans="1:9">
      <c r="A147" s="2" t="s">
        <v>342</v>
      </c>
      <c r="B147" s="2" t="s">
        <v>569</v>
      </c>
      <c r="C147" s="2" t="s">
        <v>437</v>
      </c>
      <c r="D147" s="2" t="s">
        <v>438</v>
      </c>
      <c r="E147" s="2" t="s">
        <v>439</v>
      </c>
      <c r="F147" s="2" t="s">
        <v>441</v>
      </c>
      <c r="G147" s="2" t="s">
        <v>427</v>
      </c>
      <c r="H147" s="2" t="s">
        <v>442</v>
      </c>
      <c r="I147" s="2" t="s">
        <v>497</v>
      </c>
    </row>
    <row r="148" ht="22.75" customHeight="1" outlineLevel="2" spans="1:9">
      <c r="A148" s="2" t="s">
        <v>342</v>
      </c>
      <c r="B148" s="2" t="s">
        <v>569</v>
      </c>
      <c r="C148" s="2" t="s">
        <v>447</v>
      </c>
      <c r="D148" s="2" t="s">
        <v>448</v>
      </c>
      <c r="E148" s="2" t="s">
        <v>449</v>
      </c>
      <c r="F148" s="2" t="s">
        <v>441</v>
      </c>
      <c r="G148" s="2" t="s">
        <v>427</v>
      </c>
      <c r="H148" s="2" t="s">
        <v>450</v>
      </c>
      <c r="I148" s="2" t="s">
        <v>497</v>
      </c>
    </row>
    <row r="149" ht="22.75" customHeight="1" outlineLevel="2" spans="1:9">
      <c r="A149" s="2" t="s">
        <v>343</v>
      </c>
      <c r="B149" s="2" t="s">
        <v>570</v>
      </c>
      <c r="C149" s="2" t="s">
        <v>422</v>
      </c>
      <c r="D149" s="2" t="s">
        <v>489</v>
      </c>
      <c r="E149" s="2" t="s">
        <v>490</v>
      </c>
      <c r="F149" s="2" t="s">
        <v>563</v>
      </c>
      <c r="G149" s="2" t="s">
        <v>492</v>
      </c>
      <c r="H149" s="2" t="s">
        <v>493</v>
      </c>
      <c r="I149" s="2" t="s">
        <v>571</v>
      </c>
    </row>
    <row r="150" ht="22.75" customHeight="1" outlineLevel="2" spans="1:9">
      <c r="A150" s="2" t="s">
        <v>343</v>
      </c>
      <c r="B150" s="2" t="s">
        <v>570</v>
      </c>
      <c r="C150" s="2" t="s">
        <v>422</v>
      </c>
      <c r="D150" s="2" t="s">
        <v>423</v>
      </c>
      <c r="E150" s="2" t="s">
        <v>424</v>
      </c>
      <c r="F150" s="2" t="s">
        <v>426</v>
      </c>
      <c r="G150" s="2" t="s">
        <v>427</v>
      </c>
      <c r="H150" s="2" t="s">
        <v>429</v>
      </c>
      <c r="I150" s="2" t="s">
        <v>571</v>
      </c>
    </row>
    <row r="151" ht="22.75" customHeight="1" outlineLevel="2" spans="1:9">
      <c r="A151" s="2" t="s">
        <v>343</v>
      </c>
      <c r="B151" s="2" t="s">
        <v>570</v>
      </c>
      <c r="C151" s="2" t="s">
        <v>422</v>
      </c>
      <c r="D151" s="2" t="s">
        <v>433</v>
      </c>
      <c r="E151" s="2" t="s">
        <v>434</v>
      </c>
      <c r="F151" s="2" t="s">
        <v>487</v>
      </c>
      <c r="G151" s="2" t="s">
        <v>427</v>
      </c>
      <c r="H151" s="2" t="s">
        <v>436</v>
      </c>
      <c r="I151" s="2" t="s">
        <v>571</v>
      </c>
    </row>
    <row r="152" ht="22.75" customHeight="1" outlineLevel="2" spans="1:9">
      <c r="A152" s="2" t="s">
        <v>343</v>
      </c>
      <c r="B152" s="2" t="s">
        <v>570</v>
      </c>
      <c r="C152" s="2" t="s">
        <v>437</v>
      </c>
      <c r="D152" s="2" t="s">
        <v>438</v>
      </c>
      <c r="E152" s="2" t="s">
        <v>443</v>
      </c>
      <c r="F152" s="2" t="s">
        <v>444</v>
      </c>
      <c r="G152" s="2" t="s">
        <v>495</v>
      </c>
      <c r="H152" s="2" t="s">
        <v>446</v>
      </c>
      <c r="I152" s="2" t="s">
        <v>571</v>
      </c>
    </row>
    <row r="153" ht="22.75" customHeight="1" outlineLevel="2" spans="1:9">
      <c r="A153" s="2" t="s">
        <v>343</v>
      </c>
      <c r="B153" s="2" t="s">
        <v>570</v>
      </c>
      <c r="C153" s="2" t="s">
        <v>447</v>
      </c>
      <c r="D153" s="2" t="s">
        <v>448</v>
      </c>
      <c r="E153" s="2" t="s">
        <v>449</v>
      </c>
      <c r="F153" s="2" t="s">
        <v>441</v>
      </c>
      <c r="G153" s="2" t="s">
        <v>427</v>
      </c>
      <c r="H153" s="2" t="s">
        <v>450</v>
      </c>
      <c r="I153" s="2" t="s">
        <v>571</v>
      </c>
    </row>
    <row r="154" ht="22.75" customHeight="1" outlineLevel="2" spans="1:9">
      <c r="A154" s="2" t="s">
        <v>344</v>
      </c>
      <c r="B154" s="2" t="s">
        <v>572</v>
      </c>
      <c r="C154" s="2" t="s">
        <v>422</v>
      </c>
      <c r="D154" s="2" t="s">
        <v>489</v>
      </c>
      <c r="E154" s="2" t="s">
        <v>490</v>
      </c>
      <c r="F154" s="2" t="s">
        <v>553</v>
      </c>
      <c r="G154" s="2" t="s">
        <v>492</v>
      </c>
      <c r="H154" s="2" t="s">
        <v>493</v>
      </c>
      <c r="I154" s="2" t="s">
        <v>573</v>
      </c>
    </row>
    <row r="155" ht="22.75" customHeight="1" outlineLevel="2" spans="1:9">
      <c r="A155" s="2" t="s">
        <v>344</v>
      </c>
      <c r="B155" s="2" t="s">
        <v>572</v>
      </c>
      <c r="C155" s="2" t="s">
        <v>422</v>
      </c>
      <c r="D155" s="2" t="s">
        <v>423</v>
      </c>
      <c r="E155" s="2" t="s">
        <v>424</v>
      </c>
      <c r="F155" s="2" t="s">
        <v>426</v>
      </c>
      <c r="G155" s="2" t="s">
        <v>427</v>
      </c>
      <c r="H155" s="2" t="s">
        <v>429</v>
      </c>
      <c r="I155" s="2" t="s">
        <v>573</v>
      </c>
    </row>
    <row r="156" ht="22.75" customHeight="1" outlineLevel="2" spans="1:9">
      <c r="A156" s="2" t="s">
        <v>344</v>
      </c>
      <c r="B156" s="2" t="s">
        <v>572</v>
      </c>
      <c r="C156" s="2" t="s">
        <v>422</v>
      </c>
      <c r="D156" s="2" t="s">
        <v>433</v>
      </c>
      <c r="E156" s="2" t="s">
        <v>434</v>
      </c>
      <c r="F156" s="2" t="s">
        <v>487</v>
      </c>
      <c r="G156" s="2" t="s">
        <v>427</v>
      </c>
      <c r="H156" s="2" t="s">
        <v>436</v>
      </c>
      <c r="I156" s="2" t="s">
        <v>573</v>
      </c>
    </row>
    <row r="157" ht="22.75" customHeight="1" outlineLevel="2" spans="1:9">
      <c r="A157" s="2" t="s">
        <v>344</v>
      </c>
      <c r="B157" s="2" t="s">
        <v>572</v>
      </c>
      <c r="C157" s="2" t="s">
        <v>437</v>
      </c>
      <c r="D157" s="2" t="s">
        <v>438</v>
      </c>
      <c r="E157" s="2" t="s">
        <v>443</v>
      </c>
      <c r="F157" s="2" t="s">
        <v>444</v>
      </c>
      <c r="G157" s="2" t="s">
        <v>495</v>
      </c>
      <c r="H157" s="2" t="s">
        <v>446</v>
      </c>
      <c r="I157" s="2" t="s">
        <v>573</v>
      </c>
    </row>
    <row r="158" ht="22.75" customHeight="1" outlineLevel="2" spans="1:9">
      <c r="A158" s="2" t="s">
        <v>344</v>
      </c>
      <c r="B158" s="2" t="s">
        <v>572</v>
      </c>
      <c r="C158" s="2" t="s">
        <v>447</v>
      </c>
      <c r="D158" s="2" t="s">
        <v>448</v>
      </c>
      <c r="E158" s="2" t="s">
        <v>449</v>
      </c>
      <c r="F158" s="2" t="s">
        <v>441</v>
      </c>
      <c r="G158" s="2" t="s">
        <v>427</v>
      </c>
      <c r="H158" s="2" t="s">
        <v>450</v>
      </c>
      <c r="I158" s="2" t="s">
        <v>573</v>
      </c>
    </row>
    <row r="159" ht="22.75" customHeight="1" outlineLevel="2" spans="1:9">
      <c r="A159" s="2" t="s">
        <v>345</v>
      </c>
      <c r="B159" s="2" t="s">
        <v>572</v>
      </c>
      <c r="C159" s="2" t="s">
        <v>422</v>
      </c>
      <c r="D159" s="2" t="s">
        <v>489</v>
      </c>
      <c r="E159" s="2" t="s">
        <v>490</v>
      </c>
      <c r="F159" s="2" t="s">
        <v>574</v>
      </c>
      <c r="G159" s="2" t="s">
        <v>492</v>
      </c>
      <c r="H159" s="2" t="s">
        <v>493</v>
      </c>
      <c r="I159" s="2" t="s">
        <v>575</v>
      </c>
    </row>
    <row r="160" ht="22.75" customHeight="1" outlineLevel="2" spans="1:9">
      <c r="A160" s="2" t="s">
        <v>345</v>
      </c>
      <c r="B160" s="2" t="s">
        <v>572</v>
      </c>
      <c r="C160" s="2" t="s">
        <v>422</v>
      </c>
      <c r="D160" s="2" t="s">
        <v>423</v>
      </c>
      <c r="E160" s="2" t="s">
        <v>424</v>
      </c>
      <c r="F160" s="2" t="s">
        <v>426</v>
      </c>
      <c r="G160" s="2" t="s">
        <v>427</v>
      </c>
      <c r="H160" s="2" t="s">
        <v>429</v>
      </c>
      <c r="I160" s="2" t="s">
        <v>575</v>
      </c>
    </row>
    <row r="161" ht="22.75" customHeight="1" outlineLevel="2" spans="1:9">
      <c r="A161" s="2" t="s">
        <v>345</v>
      </c>
      <c r="B161" s="2" t="s">
        <v>572</v>
      </c>
      <c r="C161" s="2" t="s">
        <v>422</v>
      </c>
      <c r="D161" s="2" t="s">
        <v>433</v>
      </c>
      <c r="E161" s="2" t="s">
        <v>434</v>
      </c>
      <c r="F161" s="2" t="s">
        <v>487</v>
      </c>
      <c r="G161" s="2" t="s">
        <v>427</v>
      </c>
      <c r="H161" s="2" t="s">
        <v>436</v>
      </c>
      <c r="I161" s="2" t="s">
        <v>575</v>
      </c>
    </row>
    <row r="162" ht="22.75" customHeight="1" outlineLevel="2" spans="1:9">
      <c r="A162" s="2" t="s">
        <v>345</v>
      </c>
      <c r="B162" s="2" t="s">
        <v>572</v>
      </c>
      <c r="C162" s="2" t="s">
        <v>437</v>
      </c>
      <c r="D162" s="2" t="s">
        <v>438</v>
      </c>
      <c r="E162" s="2" t="s">
        <v>443</v>
      </c>
      <c r="F162" s="2" t="s">
        <v>444</v>
      </c>
      <c r="G162" s="2" t="s">
        <v>495</v>
      </c>
      <c r="H162" s="2" t="s">
        <v>446</v>
      </c>
      <c r="I162" s="2" t="s">
        <v>575</v>
      </c>
    </row>
    <row r="163" ht="22.75" customHeight="1" outlineLevel="2" spans="1:9">
      <c r="A163" s="2" t="s">
        <v>345</v>
      </c>
      <c r="B163" s="2" t="s">
        <v>572</v>
      </c>
      <c r="C163" s="2" t="s">
        <v>447</v>
      </c>
      <c r="D163" s="2" t="s">
        <v>448</v>
      </c>
      <c r="E163" s="2" t="s">
        <v>449</v>
      </c>
      <c r="F163" s="2" t="s">
        <v>441</v>
      </c>
      <c r="G163" s="2" t="s">
        <v>427</v>
      </c>
      <c r="H163" s="2" t="s">
        <v>450</v>
      </c>
      <c r="I163" s="2" t="s">
        <v>575</v>
      </c>
    </row>
    <row r="164" ht="22.75" customHeight="1" outlineLevel="2" spans="1:9">
      <c r="A164" s="2" t="s">
        <v>346</v>
      </c>
      <c r="B164" s="2" t="s">
        <v>576</v>
      </c>
      <c r="C164" s="2" t="s">
        <v>422</v>
      </c>
      <c r="D164" s="2" t="s">
        <v>489</v>
      </c>
      <c r="E164" s="2" t="s">
        <v>490</v>
      </c>
      <c r="F164" s="2" t="s">
        <v>491</v>
      </c>
      <c r="G164" s="2" t="s">
        <v>492</v>
      </c>
      <c r="H164" s="2" t="s">
        <v>493</v>
      </c>
      <c r="I164" s="2" t="s">
        <v>494</v>
      </c>
    </row>
    <row r="165" ht="22.75" customHeight="1" outlineLevel="2" spans="1:9">
      <c r="A165" s="2" t="s">
        <v>346</v>
      </c>
      <c r="B165" s="2" t="s">
        <v>576</v>
      </c>
      <c r="C165" s="2" t="s">
        <v>422</v>
      </c>
      <c r="D165" s="2" t="s">
        <v>423</v>
      </c>
      <c r="E165" s="2" t="s">
        <v>424</v>
      </c>
      <c r="F165" s="2" t="s">
        <v>426</v>
      </c>
      <c r="G165" s="2" t="s">
        <v>427</v>
      </c>
      <c r="H165" s="2" t="s">
        <v>429</v>
      </c>
      <c r="I165" s="2" t="s">
        <v>494</v>
      </c>
    </row>
    <row r="166" ht="22.75" customHeight="1" outlineLevel="2" spans="1:9">
      <c r="A166" s="2" t="s">
        <v>346</v>
      </c>
      <c r="B166" s="2" t="s">
        <v>576</v>
      </c>
      <c r="C166" s="2" t="s">
        <v>422</v>
      </c>
      <c r="D166" s="2" t="s">
        <v>433</v>
      </c>
      <c r="E166" s="2" t="s">
        <v>434</v>
      </c>
      <c r="F166" s="2" t="s">
        <v>487</v>
      </c>
      <c r="G166" s="2" t="s">
        <v>427</v>
      </c>
      <c r="H166" s="2" t="s">
        <v>436</v>
      </c>
      <c r="I166" s="2" t="s">
        <v>494</v>
      </c>
    </row>
    <row r="167" ht="22.75" customHeight="1" outlineLevel="2" spans="1:9">
      <c r="A167" s="2" t="s">
        <v>346</v>
      </c>
      <c r="B167" s="2" t="s">
        <v>576</v>
      </c>
      <c r="C167" s="2" t="s">
        <v>437</v>
      </c>
      <c r="D167" s="2" t="s">
        <v>438</v>
      </c>
      <c r="E167" s="2" t="s">
        <v>443</v>
      </c>
      <c r="F167" s="2" t="s">
        <v>444</v>
      </c>
      <c r="G167" s="2" t="s">
        <v>495</v>
      </c>
      <c r="H167" s="2" t="s">
        <v>446</v>
      </c>
      <c r="I167" s="2" t="s">
        <v>494</v>
      </c>
    </row>
    <row r="168" ht="22.75" customHeight="1" outlineLevel="2" spans="1:9">
      <c r="A168" s="2" t="s">
        <v>346</v>
      </c>
      <c r="B168" s="2" t="s">
        <v>576</v>
      </c>
      <c r="C168" s="2" t="s">
        <v>447</v>
      </c>
      <c r="D168" s="2" t="s">
        <v>448</v>
      </c>
      <c r="E168" s="2" t="s">
        <v>449</v>
      </c>
      <c r="F168" s="2" t="s">
        <v>441</v>
      </c>
      <c r="G168" s="2" t="s">
        <v>427</v>
      </c>
      <c r="H168" s="2" t="s">
        <v>450</v>
      </c>
      <c r="I168" s="2" t="s">
        <v>494</v>
      </c>
    </row>
    <row r="169" ht="22.75" customHeight="1" outlineLevel="2" spans="1:9">
      <c r="A169" s="2" t="s">
        <v>347</v>
      </c>
      <c r="B169" s="2" t="s">
        <v>577</v>
      </c>
      <c r="C169" s="2" t="s">
        <v>422</v>
      </c>
      <c r="D169" s="2" t="s">
        <v>489</v>
      </c>
      <c r="E169" s="2" t="s">
        <v>578</v>
      </c>
      <c r="F169" s="2" t="s">
        <v>579</v>
      </c>
      <c r="G169" s="2" t="s">
        <v>580</v>
      </c>
      <c r="H169" s="2" t="s">
        <v>581</v>
      </c>
      <c r="I169" s="2" t="s">
        <v>582</v>
      </c>
    </row>
    <row r="170" ht="22.75" customHeight="1" outlineLevel="2" spans="1:9">
      <c r="A170" s="2" t="s">
        <v>347</v>
      </c>
      <c r="B170" s="2" t="s">
        <v>577</v>
      </c>
      <c r="C170" s="2" t="s">
        <v>422</v>
      </c>
      <c r="D170" s="2" t="s">
        <v>423</v>
      </c>
      <c r="E170" s="2" t="s">
        <v>583</v>
      </c>
      <c r="F170" s="2" t="s">
        <v>426</v>
      </c>
      <c r="G170" s="2" t="s">
        <v>427</v>
      </c>
      <c r="H170" s="2" t="s">
        <v>584</v>
      </c>
      <c r="I170" s="2" t="s">
        <v>582</v>
      </c>
    </row>
    <row r="171" ht="22.75" customHeight="1" outlineLevel="2" spans="1:9">
      <c r="A171" s="2" t="s">
        <v>347</v>
      </c>
      <c r="B171" s="2" t="s">
        <v>577</v>
      </c>
      <c r="C171" s="2" t="s">
        <v>422</v>
      </c>
      <c r="D171" s="2" t="s">
        <v>433</v>
      </c>
      <c r="E171" s="2" t="s">
        <v>585</v>
      </c>
      <c r="F171" s="2" t="s">
        <v>487</v>
      </c>
      <c r="G171" s="2" t="s">
        <v>427</v>
      </c>
      <c r="H171" s="2" t="s">
        <v>586</v>
      </c>
      <c r="I171" s="2" t="s">
        <v>582</v>
      </c>
    </row>
    <row r="172" ht="22.75" customHeight="1" outlineLevel="2" spans="1:9">
      <c r="A172" s="2" t="s">
        <v>347</v>
      </c>
      <c r="B172" s="2" t="s">
        <v>577</v>
      </c>
      <c r="C172" s="2" t="s">
        <v>437</v>
      </c>
      <c r="D172" s="2" t="s">
        <v>438</v>
      </c>
      <c r="E172" s="2" t="s">
        <v>443</v>
      </c>
      <c r="F172" s="2" t="s">
        <v>444</v>
      </c>
      <c r="G172" s="2" t="s">
        <v>495</v>
      </c>
      <c r="H172" s="2" t="s">
        <v>587</v>
      </c>
      <c r="I172" s="2" t="s">
        <v>582</v>
      </c>
    </row>
    <row r="173" ht="22.75" customHeight="1" outlineLevel="2" spans="1:9">
      <c r="A173" s="2" t="s">
        <v>347</v>
      </c>
      <c r="B173" s="2" t="s">
        <v>577</v>
      </c>
      <c r="C173" s="2" t="s">
        <v>447</v>
      </c>
      <c r="D173" s="2" t="s">
        <v>448</v>
      </c>
      <c r="E173" s="2" t="s">
        <v>588</v>
      </c>
      <c r="F173" s="2" t="s">
        <v>441</v>
      </c>
      <c r="G173" s="2" t="s">
        <v>427</v>
      </c>
      <c r="H173" s="2" t="s">
        <v>589</v>
      </c>
      <c r="I173" s="2" t="s">
        <v>582</v>
      </c>
    </row>
    <row r="174" ht="22.75" customHeight="1" outlineLevel="2" spans="1:9">
      <c r="A174" s="2" t="s">
        <v>348</v>
      </c>
      <c r="B174" s="2" t="s">
        <v>590</v>
      </c>
      <c r="C174" s="2" t="s">
        <v>422</v>
      </c>
      <c r="D174" s="2" t="s">
        <v>489</v>
      </c>
      <c r="E174" s="2" t="s">
        <v>490</v>
      </c>
      <c r="F174" s="2" t="s">
        <v>591</v>
      </c>
      <c r="G174" s="2" t="s">
        <v>492</v>
      </c>
      <c r="H174" s="2" t="s">
        <v>493</v>
      </c>
      <c r="I174" s="2" t="s">
        <v>592</v>
      </c>
    </row>
    <row r="175" ht="22.75" customHeight="1" outlineLevel="2" spans="1:9">
      <c r="A175" s="2" t="s">
        <v>348</v>
      </c>
      <c r="B175" s="2" t="s">
        <v>590</v>
      </c>
      <c r="C175" s="2" t="s">
        <v>422</v>
      </c>
      <c r="D175" s="2" t="s">
        <v>423</v>
      </c>
      <c r="E175" s="2" t="s">
        <v>424</v>
      </c>
      <c r="F175" s="2" t="s">
        <v>426</v>
      </c>
      <c r="G175" s="2" t="s">
        <v>427</v>
      </c>
      <c r="H175" s="2" t="s">
        <v>429</v>
      </c>
      <c r="I175" s="2" t="s">
        <v>592</v>
      </c>
    </row>
    <row r="176" ht="22.75" customHeight="1" outlineLevel="2" spans="1:9">
      <c r="A176" s="2" t="s">
        <v>348</v>
      </c>
      <c r="B176" s="2" t="s">
        <v>590</v>
      </c>
      <c r="C176" s="2" t="s">
        <v>422</v>
      </c>
      <c r="D176" s="2" t="s">
        <v>433</v>
      </c>
      <c r="E176" s="2" t="s">
        <v>434</v>
      </c>
      <c r="F176" s="2" t="s">
        <v>487</v>
      </c>
      <c r="G176" s="2" t="s">
        <v>427</v>
      </c>
      <c r="H176" s="2" t="s">
        <v>436</v>
      </c>
      <c r="I176" s="2" t="s">
        <v>592</v>
      </c>
    </row>
    <row r="177" ht="22.75" customHeight="1" outlineLevel="2" spans="1:9">
      <c r="A177" s="2" t="s">
        <v>348</v>
      </c>
      <c r="B177" s="2" t="s">
        <v>590</v>
      </c>
      <c r="C177" s="2" t="s">
        <v>437</v>
      </c>
      <c r="D177" s="2" t="s">
        <v>438</v>
      </c>
      <c r="E177" s="2" t="s">
        <v>443</v>
      </c>
      <c r="F177" s="2" t="s">
        <v>444</v>
      </c>
      <c r="G177" s="2" t="s">
        <v>495</v>
      </c>
      <c r="H177" s="2" t="s">
        <v>446</v>
      </c>
      <c r="I177" s="2" t="s">
        <v>592</v>
      </c>
    </row>
    <row r="178" ht="22.75" customHeight="1" outlineLevel="2" spans="1:9">
      <c r="A178" s="2" t="s">
        <v>348</v>
      </c>
      <c r="B178" s="2" t="s">
        <v>590</v>
      </c>
      <c r="C178" s="2" t="s">
        <v>447</v>
      </c>
      <c r="D178" s="2" t="s">
        <v>448</v>
      </c>
      <c r="E178" s="2" t="s">
        <v>449</v>
      </c>
      <c r="F178" s="2" t="s">
        <v>441</v>
      </c>
      <c r="G178" s="2" t="s">
        <v>427</v>
      </c>
      <c r="H178" s="2" t="s">
        <v>450</v>
      </c>
      <c r="I178" s="2" t="s">
        <v>592</v>
      </c>
    </row>
    <row r="179" ht="22.75" customHeight="1" outlineLevel="2" spans="1:9">
      <c r="A179" s="2" t="s">
        <v>349</v>
      </c>
      <c r="B179" s="2" t="s">
        <v>349</v>
      </c>
      <c r="C179" s="2" t="s">
        <v>422</v>
      </c>
      <c r="D179" s="2" t="s">
        <v>489</v>
      </c>
      <c r="E179" s="2" t="s">
        <v>593</v>
      </c>
      <c r="F179" s="2" t="s">
        <v>594</v>
      </c>
      <c r="G179" s="2" t="s">
        <v>595</v>
      </c>
      <c r="H179" s="2" t="s">
        <v>596</v>
      </c>
      <c r="I179" s="2" t="s">
        <v>597</v>
      </c>
    </row>
    <row r="180" ht="22.75" customHeight="1" outlineLevel="2" spans="1:9">
      <c r="A180" s="2" t="s">
        <v>349</v>
      </c>
      <c r="B180" s="2" t="s">
        <v>349</v>
      </c>
      <c r="C180" s="2" t="s">
        <v>422</v>
      </c>
      <c r="D180" s="2" t="s">
        <v>423</v>
      </c>
      <c r="E180" s="2" t="s">
        <v>531</v>
      </c>
      <c r="F180" s="2" t="s">
        <v>426</v>
      </c>
      <c r="G180" s="2" t="s">
        <v>427</v>
      </c>
      <c r="H180" s="2" t="s">
        <v>598</v>
      </c>
      <c r="I180" s="2" t="s">
        <v>597</v>
      </c>
    </row>
    <row r="181" ht="22.75" customHeight="1" outlineLevel="2" spans="1:9">
      <c r="A181" s="2" t="s">
        <v>349</v>
      </c>
      <c r="B181" s="2" t="s">
        <v>349</v>
      </c>
      <c r="C181" s="2" t="s">
        <v>422</v>
      </c>
      <c r="D181" s="2" t="s">
        <v>433</v>
      </c>
      <c r="E181" s="2" t="s">
        <v>599</v>
      </c>
      <c r="F181" s="2" t="s">
        <v>426</v>
      </c>
      <c r="G181" s="2" t="s">
        <v>427</v>
      </c>
      <c r="H181" s="2" t="s">
        <v>600</v>
      </c>
      <c r="I181" s="2" t="s">
        <v>597</v>
      </c>
    </row>
    <row r="182" ht="22.75" customHeight="1" outlineLevel="2" spans="1:9">
      <c r="A182" s="2" t="s">
        <v>349</v>
      </c>
      <c r="B182" s="2" t="s">
        <v>349</v>
      </c>
      <c r="C182" s="2" t="s">
        <v>437</v>
      </c>
      <c r="D182" s="2" t="s">
        <v>438</v>
      </c>
      <c r="E182" s="2" t="s">
        <v>536</v>
      </c>
      <c r="F182" s="2" t="s">
        <v>601</v>
      </c>
      <c r="G182" s="2" t="s">
        <v>427</v>
      </c>
      <c r="H182" s="2" t="s">
        <v>601</v>
      </c>
      <c r="I182" s="2" t="s">
        <v>597</v>
      </c>
    </row>
    <row r="183" ht="22.75" customHeight="1" outlineLevel="2" spans="1:9">
      <c r="A183" s="2" t="s">
        <v>349</v>
      </c>
      <c r="B183" s="2" t="s">
        <v>349</v>
      </c>
      <c r="C183" s="2" t="s">
        <v>447</v>
      </c>
      <c r="D183" s="2" t="s">
        <v>448</v>
      </c>
      <c r="E183" s="2" t="s">
        <v>602</v>
      </c>
      <c r="F183" s="2" t="s">
        <v>567</v>
      </c>
      <c r="G183" s="2" t="s">
        <v>427</v>
      </c>
      <c r="H183" s="2" t="s">
        <v>603</v>
      </c>
      <c r="I183" s="2" t="s">
        <v>604</v>
      </c>
    </row>
    <row r="184" ht="22.75" customHeight="1" outlineLevel="2" spans="1:9">
      <c r="A184" s="2" t="s">
        <v>350</v>
      </c>
      <c r="B184" s="2" t="s">
        <v>350</v>
      </c>
      <c r="C184" s="2" t="s">
        <v>422</v>
      </c>
      <c r="D184" s="2" t="s">
        <v>489</v>
      </c>
      <c r="E184" s="2" t="s">
        <v>490</v>
      </c>
      <c r="F184" s="2" t="s">
        <v>491</v>
      </c>
      <c r="G184" s="2" t="s">
        <v>492</v>
      </c>
      <c r="H184" s="2" t="s">
        <v>493</v>
      </c>
      <c r="I184" s="2" t="s">
        <v>494</v>
      </c>
    </row>
    <row r="185" ht="22.75" customHeight="1" outlineLevel="2" spans="1:9">
      <c r="A185" s="2" t="s">
        <v>350</v>
      </c>
      <c r="B185" s="2" t="s">
        <v>350</v>
      </c>
      <c r="C185" s="2" t="s">
        <v>422</v>
      </c>
      <c r="D185" s="2" t="s">
        <v>423</v>
      </c>
      <c r="E185" s="2" t="s">
        <v>424</v>
      </c>
      <c r="F185" s="2" t="s">
        <v>426</v>
      </c>
      <c r="G185" s="2" t="s">
        <v>427</v>
      </c>
      <c r="H185" s="2" t="s">
        <v>429</v>
      </c>
      <c r="I185" s="2" t="s">
        <v>494</v>
      </c>
    </row>
    <row r="186" ht="22.75" customHeight="1" outlineLevel="2" spans="1:9">
      <c r="A186" s="2" t="s">
        <v>350</v>
      </c>
      <c r="B186" s="2" t="s">
        <v>350</v>
      </c>
      <c r="C186" s="2" t="s">
        <v>422</v>
      </c>
      <c r="D186" s="2" t="s">
        <v>433</v>
      </c>
      <c r="E186" s="2" t="s">
        <v>434</v>
      </c>
      <c r="F186" s="2" t="s">
        <v>487</v>
      </c>
      <c r="G186" s="2" t="s">
        <v>427</v>
      </c>
      <c r="H186" s="2" t="s">
        <v>436</v>
      </c>
      <c r="I186" s="2" t="s">
        <v>494</v>
      </c>
    </row>
    <row r="187" ht="22.75" customHeight="1" outlineLevel="2" spans="1:9">
      <c r="A187" s="2" t="s">
        <v>350</v>
      </c>
      <c r="B187" s="2" t="s">
        <v>350</v>
      </c>
      <c r="C187" s="2" t="s">
        <v>437</v>
      </c>
      <c r="D187" s="2" t="s">
        <v>438</v>
      </c>
      <c r="E187" s="2" t="s">
        <v>443</v>
      </c>
      <c r="F187" s="2" t="s">
        <v>444</v>
      </c>
      <c r="G187" s="2" t="s">
        <v>495</v>
      </c>
      <c r="H187" s="2" t="s">
        <v>446</v>
      </c>
      <c r="I187" s="2" t="s">
        <v>494</v>
      </c>
    </row>
    <row r="188" ht="22.75" customHeight="1" outlineLevel="2" spans="1:9">
      <c r="A188" s="2" t="s">
        <v>350</v>
      </c>
      <c r="B188" s="2" t="s">
        <v>350</v>
      </c>
      <c r="C188" s="2" t="s">
        <v>447</v>
      </c>
      <c r="D188" s="2" t="s">
        <v>448</v>
      </c>
      <c r="E188" s="2" t="s">
        <v>449</v>
      </c>
      <c r="F188" s="2" t="s">
        <v>441</v>
      </c>
      <c r="G188" s="2" t="s">
        <v>427</v>
      </c>
      <c r="H188" s="2" t="s">
        <v>450</v>
      </c>
      <c r="I188" s="2" t="s">
        <v>494</v>
      </c>
    </row>
    <row r="189" ht="22.75" customHeight="1" outlineLevel="2" spans="1:9">
      <c r="A189" s="2" t="s">
        <v>351</v>
      </c>
      <c r="B189" s="2" t="s">
        <v>351</v>
      </c>
      <c r="C189" s="2" t="s">
        <v>422</v>
      </c>
      <c r="D189" s="2" t="s">
        <v>489</v>
      </c>
      <c r="E189" s="2" t="s">
        <v>490</v>
      </c>
      <c r="F189" s="2" t="s">
        <v>491</v>
      </c>
      <c r="G189" s="2" t="s">
        <v>492</v>
      </c>
      <c r="H189" s="2" t="s">
        <v>493</v>
      </c>
      <c r="I189" s="2" t="s">
        <v>494</v>
      </c>
    </row>
    <row r="190" ht="22.75" customHeight="1" outlineLevel="2" spans="1:9">
      <c r="A190" s="2" t="s">
        <v>351</v>
      </c>
      <c r="B190" s="2" t="s">
        <v>351</v>
      </c>
      <c r="C190" s="2" t="s">
        <v>422</v>
      </c>
      <c r="D190" s="2" t="s">
        <v>423</v>
      </c>
      <c r="E190" s="2" t="s">
        <v>424</v>
      </c>
      <c r="F190" s="2" t="s">
        <v>426</v>
      </c>
      <c r="G190" s="2" t="s">
        <v>427</v>
      </c>
      <c r="H190" s="2" t="s">
        <v>429</v>
      </c>
      <c r="I190" s="2" t="s">
        <v>494</v>
      </c>
    </row>
    <row r="191" ht="22.75" customHeight="1" outlineLevel="2" spans="1:9">
      <c r="A191" s="2" t="s">
        <v>351</v>
      </c>
      <c r="B191" s="2" t="s">
        <v>351</v>
      </c>
      <c r="C191" s="2" t="s">
        <v>422</v>
      </c>
      <c r="D191" s="2" t="s">
        <v>433</v>
      </c>
      <c r="E191" s="2" t="s">
        <v>434</v>
      </c>
      <c r="F191" s="2" t="s">
        <v>487</v>
      </c>
      <c r="G191" s="2" t="s">
        <v>427</v>
      </c>
      <c r="H191" s="2" t="s">
        <v>436</v>
      </c>
      <c r="I191" s="2" t="s">
        <v>494</v>
      </c>
    </row>
    <row r="192" ht="22.75" customHeight="1" outlineLevel="2" spans="1:9">
      <c r="A192" s="2" t="s">
        <v>351</v>
      </c>
      <c r="B192" s="2" t="s">
        <v>351</v>
      </c>
      <c r="C192" s="2" t="s">
        <v>437</v>
      </c>
      <c r="D192" s="2" t="s">
        <v>438</v>
      </c>
      <c r="E192" s="2" t="s">
        <v>443</v>
      </c>
      <c r="F192" s="2" t="s">
        <v>444</v>
      </c>
      <c r="G192" s="2" t="s">
        <v>495</v>
      </c>
      <c r="H192" s="2" t="s">
        <v>446</v>
      </c>
      <c r="I192" s="2" t="s">
        <v>494</v>
      </c>
    </row>
    <row r="193" ht="22.75" customHeight="1" outlineLevel="2" spans="1:9">
      <c r="A193" s="2" t="s">
        <v>351</v>
      </c>
      <c r="B193" s="2" t="s">
        <v>351</v>
      </c>
      <c r="C193" s="2" t="s">
        <v>447</v>
      </c>
      <c r="D193" s="2" t="s">
        <v>448</v>
      </c>
      <c r="E193" s="2" t="s">
        <v>449</v>
      </c>
      <c r="F193" s="2" t="s">
        <v>441</v>
      </c>
      <c r="G193" s="2" t="s">
        <v>427</v>
      </c>
      <c r="H193" s="2" t="s">
        <v>450</v>
      </c>
      <c r="I193" s="2" t="s">
        <v>494</v>
      </c>
    </row>
    <row r="194" ht="22.75" customHeight="1" outlineLevel="2" spans="1:9">
      <c r="A194" s="2" t="s">
        <v>352</v>
      </c>
      <c r="B194" s="2" t="s">
        <v>605</v>
      </c>
      <c r="C194" s="2" t="s">
        <v>422</v>
      </c>
      <c r="D194" s="2" t="s">
        <v>489</v>
      </c>
      <c r="E194" s="2" t="s">
        <v>606</v>
      </c>
      <c r="F194" s="2" t="s">
        <v>607</v>
      </c>
      <c r="G194" s="2" t="s">
        <v>492</v>
      </c>
      <c r="H194" s="2" t="s">
        <v>608</v>
      </c>
      <c r="I194" s="2" t="s">
        <v>609</v>
      </c>
    </row>
    <row r="195" ht="22.75" customHeight="1" outlineLevel="2" spans="1:9">
      <c r="A195" s="2" t="s">
        <v>352</v>
      </c>
      <c r="B195" s="2" t="s">
        <v>605</v>
      </c>
      <c r="C195" s="2" t="s">
        <v>422</v>
      </c>
      <c r="D195" s="2" t="s">
        <v>423</v>
      </c>
      <c r="E195" s="2" t="s">
        <v>531</v>
      </c>
      <c r="F195" s="2" t="s">
        <v>426</v>
      </c>
      <c r="G195" s="2" t="s">
        <v>427</v>
      </c>
      <c r="H195" s="2" t="s">
        <v>429</v>
      </c>
      <c r="I195" s="2" t="s">
        <v>609</v>
      </c>
    </row>
    <row r="196" ht="22.75" customHeight="1" outlineLevel="2" spans="1:9">
      <c r="A196" s="2" t="s">
        <v>352</v>
      </c>
      <c r="B196" s="2" t="s">
        <v>605</v>
      </c>
      <c r="C196" s="2" t="s">
        <v>422</v>
      </c>
      <c r="D196" s="2" t="s">
        <v>423</v>
      </c>
      <c r="E196" s="2" t="s">
        <v>610</v>
      </c>
      <c r="F196" s="2" t="s">
        <v>611</v>
      </c>
      <c r="G196" s="2" t="s">
        <v>427</v>
      </c>
      <c r="H196" s="2" t="s">
        <v>612</v>
      </c>
      <c r="I196" s="2" t="s">
        <v>609</v>
      </c>
    </row>
    <row r="197" ht="22.75" customHeight="1" outlineLevel="2" spans="1:9">
      <c r="A197" s="2" t="s">
        <v>352</v>
      </c>
      <c r="B197" s="2" t="s">
        <v>605</v>
      </c>
      <c r="C197" s="2" t="s">
        <v>422</v>
      </c>
      <c r="D197" s="2" t="s">
        <v>433</v>
      </c>
      <c r="E197" s="2" t="s">
        <v>434</v>
      </c>
      <c r="F197" s="2" t="s">
        <v>613</v>
      </c>
      <c r="G197" s="2" t="s">
        <v>427</v>
      </c>
      <c r="H197" s="2" t="s">
        <v>614</v>
      </c>
      <c r="I197" s="2" t="s">
        <v>609</v>
      </c>
    </row>
    <row r="198" ht="22.75" customHeight="1" outlineLevel="2" spans="1:9">
      <c r="A198" s="2" t="s">
        <v>352</v>
      </c>
      <c r="B198" s="2" t="s">
        <v>605</v>
      </c>
      <c r="C198" s="2" t="s">
        <v>437</v>
      </c>
      <c r="D198" s="2" t="s">
        <v>438</v>
      </c>
      <c r="E198" s="2" t="s">
        <v>615</v>
      </c>
      <c r="F198" s="2" t="s">
        <v>616</v>
      </c>
      <c r="G198" s="2" t="s">
        <v>427</v>
      </c>
      <c r="H198" s="2" t="s">
        <v>617</v>
      </c>
      <c r="I198" s="2" t="s">
        <v>609</v>
      </c>
    </row>
    <row r="199" ht="22.75" customHeight="1" outlineLevel="2" spans="1:9">
      <c r="A199" s="2" t="s">
        <v>352</v>
      </c>
      <c r="B199" s="2" t="s">
        <v>605</v>
      </c>
      <c r="C199" s="2" t="s">
        <v>447</v>
      </c>
      <c r="D199" s="2" t="s">
        <v>448</v>
      </c>
      <c r="E199" s="2" t="s">
        <v>618</v>
      </c>
      <c r="F199" s="2" t="s">
        <v>567</v>
      </c>
      <c r="G199" s="2" t="s">
        <v>427</v>
      </c>
      <c r="H199" s="2" t="s">
        <v>619</v>
      </c>
      <c r="I199" s="2" t="s">
        <v>620</v>
      </c>
    </row>
    <row r="200" ht="22.75" customHeight="1" outlineLevel="2" spans="1:9">
      <c r="A200" s="2" t="s">
        <v>353</v>
      </c>
      <c r="B200" s="2" t="s">
        <v>621</v>
      </c>
      <c r="C200" s="2" t="s">
        <v>422</v>
      </c>
      <c r="D200" s="2" t="s">
        <v>489</v>
      </c>
      <c r="E200" s="2" t="s">
        <v>622</v>
      </c>
      <c r="F200" s="2" t="s">
        <v>623</v>
      </c>
      <c r="G200" s="2" t="s">
        <v>492</v>
      </c>
      <c r="H200" s="2" t="s">
        <v>624</v>
      </c>
      <c r="I200" s="2" t="s">
        <v>625</v>
      </c>
    </row>
    <row r="201" ht="22.75" customHeight="1" outlineLevel="2" spans="1:9">
      <c r="A201" s="2" t="s">
        <v>353</v>
      </c>
      <c r="B201" s="2" t="s">
        <v>621</v>
      </c>
      <c r="C201" s="2" t="s">
        <v>422</v>
      </c>
      <c r="D201" s="2" t="s">
        <v>423</v>
      </c>
      <c r="E201" s="2" t="s">
        <v>531</v>
      </c>
      <c r="F201" s="2" t="s">
        <v>426</v>
      </c>
      <c r="G201" s="2" t="s">
        <v>427</v>
      </c>
      <c r="H201" s="2" t="s">
        <v>531</v>
      </c>
      <c r="I201" s="2" t="s">
        <v>625</v>
      </c>
    </row>
    <row r="202" ht="22.75" customHeight="1" outlineLevel="2" spans="1:9">
      <c r="A202" s="2" t="s">
        <v>353</v>
      </c>
      <c r="B202" s="2" t="s">
        <v>621</v>
      </c>
      <c r="C202" s="2" t="s">
        <v>422</v>
      </c>
      <c r="D202" s="2" t="s">
        <v>423</v>
      </c>
      <c r="E202" s="2" t="s">
        <v>626</v>
      </c>
      <c r="F202" s="2" t="s">
        <v>627</v>
      </c>
      <c r="G202" s="2" t="s">
        <v>427</v>
      </c>
      <c r="H202" s="2" t="s">
        <v>626</v>
      </c>
      <c r="I202" s="2" t="s">
        <v>628</v>
      </c>
    </row>
    <row r="203" ht="22.75" customHeight="1" outlineLevel="2" spans="1:9">
      <c r="A203" s="2" t="s">
        <v>353</v>
      </c>
      <c r="B203" s="2" t="s">
        <v>621</v>
      </c>
      <c r="C203" s="2" t="s">
        <v>422</v>
      </c>
      <c r="D203" s="2" t="s">
        <v>433</v>
      </c>
      <c r="E203" s="2" t="s">
        <v>629</v>
      </c>
      <c r="F203" s="2" t="s">
        <v>426</v>
      </c>
      <c r="G203" s="2" t="s">
        <v>427</v>
      </c>
      <c r="H203" s="2" t="s">
        <v>630</v>
      </c>
      <c r="I203" s="2" t="s">
        <v>628</v>
      </c>
    </row>
    <row r="204" ht="22.75" customHeight="1" outlineLevel="2" spans="1:9">
      <c r="A204" s="2" t="s">
        <v>353</v>
      </c>
      <c r="B204" s="2" t="s">
        <v>621</v>
      </c>
      <c r="C204" s="2" t="s">
        <v>437</v>
      </c>
      <c r="D204" s="2" t="s">
        <v>438</v>
      </c>
      <c r="E204" s="2" t="s">
        <v>631</v>
      </c>
      <c r="F204" s="2" t="s">
        <v>632</v>
      </c>
      <c r="G204" s="2" t="s">
        <v>427</v>
      </c>
      <c r="H204" s="2" t="s">
        <v>633</v>
      </c>
      <c r="I204" s="2" t="s">
        <v>628</v>
      </c>
    </row>
    <row r="205" ht="22.75" customHeight="1" outlineLevel="2" spans="1:9">
      <c r="A205" s="2" t="s">
        <v>353</v>
      </c>
      <c r="B205" s="2" t="s">
        <v>621</v>
      </c>
      <c r="C205" s="2" t="s">
        <v>447</v>
      </c>
      <c r="D205" s="2" t="s">
        <v>448</v>
      </c>
      <c r="E205" s="2" t="s">
        <v>634</v>
      </c>
      <c r="F205" s="2" t="s">
        <v>567</v>
      </c>
      <c r="G205" s="2" t="s">
        <v>427</v>
      </c>
      <c r="H205" s="2" t="s">
        <v>635</v>
      </c>
      <c r="I205" s="2" t="s">
        <v>628</v>
      </c>
    </row>
    <row r="206" ht="22.75" customHeight="1" outlineLevel="2" spans="1:9">
      <c r="A206" s="2" t="s">
        <v>353</v>
      </c>
      <c r="B206" s="2" t="s">
        <v>621</v>
      </c>
      <c r="C206" s="2" t="s">
        <v>636</v>
      </c>
      <c r="D206" s="2" t="s">
        <v>637</v>
      </c>
      <c r="E206" s="2" t="s">
        <v>353</v>
      </c>
      <c r="F206" s="2" t="s">
        <v>638</v>
      </c>
      <c r="G206" s="2" t="s">
        <v>495</v>
      </c>
      <c r="H206" s="2" t="s">
        <v>639</v>
      </c>
      <c r="I206" s="2" t="s">
        <v>628</v>
      </c>
    </row>
    <row r="207" ht="22.75" customHeight="1" outlineLevel="2" spans="1:9">
      <c r="A207" s="2" t="s">
        <v>354</v>
      </c>
      <c r="B207" s="2" t="s">
        <v>488</v>
      </c>
      <c r="C207" s="2" t="s">
        <v>422</v>
      </c>
      <c r="D207" s="2" t="s">
        <v>423</v>
      </c>
      <c r="E207" s="2" t="s">
        <v>498</v>
      </c>
      <c r="F207" s="2" t="s">
        <v>441</v>
      </c>
      <c r="G207" s="2" t="s">
        <v>427</v>
      </c>
      <c r="H207" s="2" t="s">
        <v>499</v>
      </c>
      <c r="I207" s="2" t="s">
        <v>494</v>
      </c>
    </row>
    <row r="208" ht="22.75" customHeight="1" outlineLevel="2" spans="1:9">
      <c r="A208" s="2" t="s">
        <v>354</v>
      </c>
      <c r="B208" s="2" t="s">
        <v>488</v>
      </c>
      <c r="C208" s="2" t="s">
        <v>437</v>
      </c>
      <c r="D208" s="2" t="s">
        <v>438</v>
      </c>
      <c r="E208" s="2" t="s">
        <v>500</v>
      </c>
      <c r="F208" s="2" t="s">
        <v>501</v>
      </c>
      <c r="G208" s="2" t="s">
        <v>427</v>
      </c>
      <c r="H208" s="2" t="s">
        <v>502</v>
      </c>
      <c r="I208" s="2" t="s">
        <v>494</v>
      </c>
    </row>
    <row r="209" ht="22.75" customHeight="1" outlineLevel="2" spans="1:9">
      <c r="A209" s="2" t="s">
        <v>354</v>
      </c>
      <c r="B209" s="2" t="s">
        <v>488</v>
      </c>
      <c r="C209" s="2" t="s">
        <v>447</v>
      </c>
      <c r="D209" s="2" t="s">
        <v>448</v>
      </c>
      <c r="E209" s="2" t="s">
        <v>503</v>
      </c>
      <c r="F209" s="2" t="s">
        <v>441</v>
      </c>
      <c r="G209" s="2" t="s">
        <v>427</v>
      </c>
      <c r="H209" s="2" t="s">
        <v>504</v>
      </c>
      <c r="I209" s="2" t="s">
        <v>494</v>
      </c>
    </row>
    <row r="210" ht="22.75" customHeight="1" outlineLevel="2" spans="1:9">
      <c r="A210" s="2" t="s">
        <v>355</v>
      </c>
      <c r="B210" s="2" t="s">
        <v>640</v>
      </c>
      <c r="C210" s="2" t="s">
        <v>422</v>
      </c>
      <c r="D210" s="2" t="s">
        <v>489</v>
      </c>
      <c r="E210" s="2" t="s">
        <v>490</v>
      </c>
      <c r="F210" s="2" t="s">
        <v>491</v>
      </c>
      <c r="G210" s="2" t="s">
        <v>492</v>
      </c>
      <c r="H210" s="2" t="s">
        <v>493</v>
      </c>
      <c r="I210" s="2" t="s">
        <v>494</v>
      </c>
    </row>
    <row r="211" ht="22.75" customHeight="1" outlineLevel="2" spans="1:9">
      <c r="A211" s="2" t="s">
        <v>355</v>
      </c>
      <c r="B211" s="2" t="s">
        <v>640</v>
      </c>
      <c r="C211" s="2" t="s">
        <v>422</v>
      </c>
      <c r="D211" s="2" t="s">
        <v>423</v>
      </c>
      <c r="E211" s="2" t="s">
        <v>424</v>
      </c>
      <c r="F211" s="2" t="s">
        <v>426</v>
      </c>
      <c r="G211" s="2" t="s">
        <v>427</v>
      </c>
      <c r="H211" s="2" t="s">
        <v>429</v>
      </c>
      <c r="I211" s="2" t="s">
        <v>494</v>
      </c>
    </row>
    <row r="212" ht="22.75" customHeight="1" outlineLevel="2" spans="1:9">
      <c r="A212" s="2" t="s">
        <v>355</v>
      </c>
      <c r="B212" s="2" t="s">
        <v>640</v>
      </c>
      <c r="C212" s="2" t="s">
        <v>422</v>
      </c>
      <c r="D212" s="2" t="s">
        <v>433</v>
      </c>
      <c r="E212" s="2" t="s">
        <v>434</v>
      </c>
      <c r="F212" s="2" t="s">
        <v>487</v>
      </c>
      <c r="G212" s="2" t="s">
        <v>427</v>
      </c>
      <c r="H212" s="2" t="s">
        <v>436</v>
      </c>
      <c r="I212" s="2" t="s">
        <v>494</v>
      </c>
    </row>
    <row r="213" ht="22.75" customHeight="1" outlineLevel="2" spans="1:9">
      <c r="A213" s="2" t="s">
        <v>355</v>
      </c>
      <c r="B213" s="2" t="s">
        <v>640</v>
      </c>
      <c r="C213" s="2" t="s">
        <v>437</v>
      </c>
      <c r="D213" s="2" t="s">
        <v>438</v>
      </c>
      <c r="E213" s="2" t="s">
        <v>443</v>
      </c>
      <c r="F213" s="2" t="s">
        <v>444</v>
      </c>
      <c r="G213" s="2" t="s">
        <v>495</v>
      </c>
      <c r="H213" s="2" t="s">
        <v>446</v>
      </c>
      <c r="I213" s="2" t="s">
        <v>494</v>
      </c>
    </row>
    <row r="214" ht="22.75" customHeight="1" outlineLevel="2" spans="1:9">
      <c r="A214" s="2" t="s">
        <v>355</v>
      </c>
      <c r="B214" s="2" t="s">
        <v>640</v>
      </c>
      <c r="C214" s="2" t="s">
        <v>447</v>
      </c>
      <c r="D214" s="2" t="s">
        <v>448</v>
      </c>
      <c r="E214" s="2" t="s">
        <v>449</v>
      </c>
      <c r="F214" s="2" t="s">
        <v>441</v>
      </c>
      <c r="G214" s="2" t="s">
        <v>427</v>
      </c>
      <c r="H214" s="2" t="s">
        <v>450</v>
      </c>
      <c r="I214" s="2" t="s">
        <v>494</v>
      </c>
    </row>
    <row r="215" ht="22.75" customHeight="1" outlineLevel="2" spans="1:9">
      <c r="A215" s="2" t="s">
        <v>356</v>
      </c>
      <c r="B215" s="2" t="s">
        <v>641</v>
      </c>
      <c r="C215" s="2" t="s">
        <v>422</v>
      </c>
      <c r="D215" s="2" t="s">
        <v>489</v>
      </c>
      <c r="E215" s="2" t="s">
        <v>490</v>
      </c>
      <c r="F215" s="2" t="s">
        <v>642</v>
      </c>
      <c r="G215" s="2" t="s">
        <v>492</v>
      </c>
      <c r="H215" s="2" t="s">
        <v>493</v>
      </c>
      <c r="I215" s="2" t="s">
        <v>643</v>
      </c>
    </row>
    <row r="216" ht="22.75" customHeight="1" outlineLevel="2" spans="1:9">
      <c r="A216" s="2" t="s">
        <v>356</v>
      </c>
      <c r="B216" s="2" t="s">
        <v>641</v>
      </c>
      <c r="C216" s="2" t="s">
        <v>422</v>
      </c>
      <c r="D216" s="2" t="s">
        <v>423</v>
      </c>
      <c r="E216" s="2" t="s">
        <v>424</v>
      </c>
      <c r="F216" s="2" t="s">
        <v>426</v>
      </c>
      <c r="G216" s="2" t="s">
        <v>427</v>
      </c>
      <c r="H216" s="2" t="s">
        <v>429</v>
      </c>
      <c r="I216" s="2" t="s">
        <v>643</v>
      </c>
    </row>
    <row r="217" ht="22.75" customHeight="1" outlineLevel="2" spans="1:9">
      <c r="A217" s="2" t="s">
        <v>356</v>
      </c>
      <c r="B217" s="2" t="s">
        <v>641</v>
      </c>
      <c r="C217" s="2" t="s">
        <v>422</v>
      </c>
      <c r="D217" s="2" t="s">
        <v>433</v>
      </c>
      <c r="E217" s="2" t="s">
        <v>434</v>
      </c>
      <c r="F217" s="2" t="s">
        <v>487</v>
      </c>
      <c r="G217" s="2" t="s">
        <v>427</v>
      </c>
      <c r="H217" s="2" t="s">
        <v>436</v>
      </c>
      <c r="I217" s="2" t="s">
        <v>643</v>
      </c>
    </row>
    <row r="218" ht="22.75" customHeight="1" outlineLevel="2" spans="1:9">
      <c r="A218" s="2" t="s">
        <v>356</v>
      </c>
      <c r="B218" s="2" t="s">
        <v>641</v>
      </c>
      <c r="C218" s="2" t="s">
        <v>437</v>
      </c>
      <c r="D218" s="2" t="s">
        <v>438</v>
      </c>
      <c r="E218" s="2" t="s">
        <v>443</v>
      </c>
      <c r="F218" s="2" t="s">
        <v>444</v>
      </c>
      <c r="G218" s="2" t="s">
        <v>427</v>
      </c>
      <c r="H218" s="2" t="s">
        <v>446</v>
      </c>
      <c r="I218" s="2" t="s">
        <v>643</v>
      </c>
    </row>
    <row r="219" ht="22.75" customHeight="1" outlineLevel="2" spans="1:9">
      <c r="A219" s="2" t="s">
        <v>356</v>
      </c>
      <c r="B219" s="2" t="s">
        <v>641</v>
      </c>
      <c r="C219" s="2" t="s">
        <v>447</v>
      </c>
      <c r="D219" s="2" t="s">
        <v>448</v>
      </c>
      <c r="E219" s="2" t="s">
        <v>449</v>
      </c>
      <c r="F219" s="2" t="s">
        <v>441</v>
      </c>
      <c r="G219" s="2" t="s">
        <v>427</v>
      </c>
      <c r="H219" s="2" t="s">
        <v>450</v>
      </c>
      <c r="I219" s="2" t="s">
        <v>643</v>
      </c>
    </row>
    <row r="220" ht="22.75" customHeight="1" outlineLevel="2" spans="1:9">
      <c r="A220" s="2" t="s">
        <v>357</v>
      </c>
      <c r="B220" s="2" t="s">
        <v>644</v>
      </c>
      <c r="C220" s="2" t="s">
        <v>422</v>
      </c>
      <c r="D220" s="2" t="s">
        <v>489</v>
      </c>
      <c r="E220" s="2" t="s">
        <v>490</v>
      </c>
      <c r="F220" s="2" t="s">
        <v>491</v>
      </c>
      <c r="G220" s="2" t="s">
        <v>492</v>
      </c>
      <c r="H220" s="2" t="s">
        <v>493</v>
      </c>
      <c r="I220" s="2" t="s">
        <v>494</v>
      </c>
    </row>
    <row r="221" ht="22.75" customHeight="1" outlineLevel="2" spans="1:9">
      <c r="A221" s="2" t="s">
        <v>357</v>
      </c>
      <c r="B221" s="2" t="s">
        <v>644</v>
      </c>
      <c r="C221" s="2" t="s">
        <v>422</v>
      </c>
      <c r="D221" s="2" t="s">
        <v>423</v>
      </c>
      <c r="E221" s="2" t="s">
        <v>424</v>
      </c>
      <c r="F221" s="2" t="s">
        <v>426</v>
      </c>
      <c r="G221" s="2" t="s">
        <v>427</v>
      </c>
      <c r="H221" s="2" t="s">
        <v>429</v>
      </c>
      <c r="I221" s="2" t="s">
        <v>494</v>
      </c>
    </row>
    <row r="222" ht="22.75" customHeight="1" outlineLevel="2" spans="1:9">
      <c r="A222" s="2" t="s">
        <v>357</v>
      </c>
      <c r="B222" s="2" t="s">
        <v>644</v>
      </c>
      <c r="C222" s="2" t="s">
        <v>422</v>
      </c>
      <c r="D222" s="2" t="s">
        <v>433</v>
      </c>
      <c r="E222" s="2" t="s">
        <v>434</v>
      </c>
      <c r="F222" s="2" t="s">
        <v>487</v>
      </c>
      <c r="G222" s="2" t="s">
        <v>427</v>
      </c>
      <c r="H222" s="2" t="s">
        <v>436</v>
      </c>
      <c r="I222" s="2" t="s">
        <v>494</v>
      </c>
    </row>
    <row r="223" ht="22.75" customHeight="1" outlineLevel="2" spans="1:9">
      <c r="A223" s="2" t="s">
        <v>357</v>
      </c>
      <c r="B223" s="2" t="s">
        <v>644</v>
      </c>
      <c r="C223" s="2" t="s">
        <v>437</v>
      </c>
      <c r="D223" s="2" t="s">
        <v>438</v>
      </c>
      <c r="E223" s="2" t="s">
        <v>443</v>
      </c>
      <c r="F223" s="2" t="s">
        <v>444</v>
      </c>
      <c r="G223" s="2" t="s">
        <v>495</v>
      </c>
      <c r="H223" s="2" t="s">
        <v>446</v>
      </c>
      <c r="I223" s="2" t="s">
        <v>494</v>
      </c>
    </row>
    <row r="224" ht="22.75" customHeight="1" outlineLevel="2" spans="1:9">
      <c r="A224" s="2" t="s">
        <v>357</v>
      </c>
      <c r="B224" s="2" t="s">
        <v>644</v>
      </c>
      <c r="C224" s="2" t="s">
        <v>447</v>
      </c>
      <c r="D224" s="2" t="s">
        <v>448</v>
      </c>
      <c r="E224" s="2" t="s">
        <v>449</v>
      </c>
      <c r="F224" s="2" t="s">
        <v>441</v>
      </c>
      <c r="G224" s="2" t="s">
        <v>427</v>
      </c>
      <c r="H224" s="2" t="s">
        <v>450</v>
      </c>
      <c r="I224" s="2" t="s">
        <v>494</v>
      </c>
    </row>
    <row r="225" ht="22.75" customHeight="1" outlineLevel="2" spans="1:9">
      <c r="A225" s="2" t="s">
        <v>358</v>
      </c>
      <c r="B225" s="2" t="s">
        <v>358</v>
      </c>
      <c r="C225" s="2" t="s">
        <v>422</v>
      </c>
      <c r="D225" s="2" t="s">
        <v>489</v>
      </c>
      <c r="E225" s="2" t="s">
        <v>490</v>
      </c>
      <c r="F225" s="2" t="s">
        <v>491</v>
      </c>
      <c r="G225" s="2" t="s">
        <v>492</v>
      </c>
      <c r="H225" s="2" t="s">
        <v>493</v>
      </c>
      <c r="I225" s="2" t="s">
        <v>494</v>
      </c>
    </row>
    <row r="226" ht="22.75" customHeight="1" outlineLevel="2" spans="1:9">
      <c r="A226" s="2" t="s">
        <v>358</v>
      </c>
      <c r="B226" s="2" t="s">
        <v>358</v>
      </c>
      <c r="C226" s="2" t="s">
        <v>422</v>
      </c>
      <c r="D226" s="2" t="s">
        <v>423</v>
      </c>
      <c r="E226" s="2" t="s">
        <v>424</v>
      </c>
      <c r="F226" s="2" t="s">
        <v>426</v>
      </c>
      <c r="G226" s="2" t="s">
        <v>427</v>
      </c>
      <c r="H226" s="2" t="s">
        <v>429</v>
      </c>
      <c r="I226" s="2" t="s">
        <v>494</v>
      </c>
    </row>
    <row r="227" ht="22.75" customHeight="1" outlineLevel="2" spans="1:9">
      <c r="A227" s="2" t="s">
        <v>358</v>
      </c>
      <c r="B227" s="2" t="s">
        <v>358</v>
      </c>
      <c r="C227" s="2" t="s">
        <v>422</v>
      </c>
      <c r="D227" s="2" t="s">
        <v>433</v>
      </c>
      <c r="E227" s="2" t="s">
        <v>434</v>
      </c>
      <c r="F227" s="2" t="s">
        <v>487</v>
      </c>
      <c r="G227" s="2" t="s">
        <v>427</v>
      </c>
      <c r="H227" s="2" t="s">
        <v>436</v>
      </c>
      <c r="I227" s="2" t="s">
        <v>494</v>
      </c>
    </row>
    <row r="228" ht="22.75" customHeight="1" outlineLevel="2" spans="1:9">
      <c r="A228" s="2" t="s">
        <v>358</v>
      </c>
      <c r="B228" s="2" t="s">
        <v>358</v>
      </c>
      <c r="C228" s="2" t="s">
        <v>437</v>
      </c>
      <c r="D228" s="2" t="s">
        <v>438</v>
      </c>
      <c r="E228" s="2" t="s">
        <v>443</v>
      </c>
      <c r="F228" s="2" t="s">
        <v>444</v>
      </c>
      <c r="G228" s="2" t="s">
        <v>495</v>
      </c>
      <c r="H228" s="2" t="s">
        <v>446</v>
      </c>
      <c r="I228" s="2" t="s">
        <v>494</v>
      </c>
    </row>
    <row r="229" ht="22.75" customHeight="1" outlineLevel="2" spans="1:9">
      <c r="A229" s="2" t="s">
        <v>358</v>
      </c>
      <c r="B229" s="2" t="s">
        <v>358</v>
      </c>
      <c r="C229" s="2" t="s">
        <v>447</v>
      </c>
      <c r="D229" s="2" t="s">
        <v>448</v>
      </c>
      <c r="E229" s="2" t="s">
        <v>449</v>
      </c>
      <c r="F229" s="2" t="s">
        <v>441</v>
      </c>
      <c r="G229" s="2" t="s">
        <v>427</v>
      </c>
      <c r="H229" s="2" t="s">
        <v>450</v>
      </c>
      <c r="I229" s="2" t="s">
        <v>494</v>
      </c>
    </row>
    <row r="230" ht="22.75" customHeight="1" outlineLevel="2" spans="1:9">
      <c r="A230" s="2" t="s">
        <v>359</v>
      </c>
      <c r="B230" s="2" t="s">
        <v>359</v>
      </c>
      <c r="C230" s="2" t="s">
        <v>422</v>
      </c>
      <c r="D230" s="2" t="s">
        <v>489</v>
      </c>
      <c r="E230" s="2" t="s">
        <v>490</v>
      </c>
      <c r="F230" s="2" t="s">
        <v>491</v>
      </c>
      <c r="G230" s="2" t="s">
        <v>492</v>
      </c>
      <c r="H230" s="2" t="s">
        <v>493</v>
      </c>
      <c r="I230" s="2" t="s">
        <v>494</v>
      </c>
    </row>
    <row r="231" ht="22.75" customHeight="1" outlineLevel="2" spans="1:9">
      <c r="A231" s="2" t="s">
        <v>359</v>
      </c>
      <c r="B231" s="2" t="s">
        <v>359</v>
      </c>
      <c r="C231" s="2" t="s">
        <v>422</v>
      </c>
      <c r="D231" s="2" t="s">
        <v>423</v>
      </c>
      <c r="E231" s="2" t="s">
        <v>424</v>
      </c>
      <c r="F231" s="2" t="s">
        <v>426</v>
      </c>
      <c r="G231" s="2" t="s">
        <v>427</v>
      </c>
      <c r="H231" s="2" t="s">
        <v>429</v>
      </c>
      <c r="I231" s="2" t="s">
        <v>494</v>
      </c>
    </row>
    <row r="232" ht="22.75" customHeight="1" outlineLevel="2" spans="1:9">
      <c r="A232" s="2" t="s">
        <v>359</v>
      </c>
      <c r="B232" s="2" t="s">
        <v>359</v>
      </c>
      <c r="C232" s="2" t="s">
        <v>422</v>
      </c>
      <c r="D232" s="2" t="s">
        <v>433</v>
      </c>
      <c r="E232" s="2" t="s">
        <v>434</v>
      </c>
      <c r="F232" s="2" t="s">
        <v>487</v>
      </c>
      <c r="G232" s="2" t="s">
        <v>427</v>
      </c>
      <c r="H232" s="2" t="s">
        <v>436</v>
      </c>
      <c r="I232" s="2" t="s">
        <v>494</v>
      </c>
    </row>
    <row r="233" ht="22.75" customHeight="1" outlineLevel="2" spans="1:9">
      <c r="A233" s="2" t="s">
        <v>359</v>
      </c>
      <c r="B233" s="2" t="s">
        <v>359</v>
      </c>
      <c r="C233" s="2" t="s">
        <v>437</v>
      </c>
      <c r="D233" s="2" t="s">
        <v>438</v>
      </c>
      <c r="E233" s="2" t="s">
        <v>443</v>
      </c>
      <c r="F233" s="2" t="s">
        <v>444</v>
      </c>
      <c r="G233" s="2" t="s">
        <v>495</v>
      </c>
      <c r="H233" s="2" t="s">
        <v>446</v>
      </c>
      <c r="I233" s="2" t="s">
        <v>494</v>
      </c>
    </row>
    <row r="234" ht="22.75" customHeight="1" outlineLevel="2" spans="1:9">
      <c r="A234" s="2" t="s">
        <v>359</v>
      </c>
      <c r="B234" s="2" t="s">
        <v>359</v>
      </c>
      <c r="C234" s="2" t="s">
        <v>447</v>
      </c>
      <c r="D234" s="2" t="s">
        <v>448</v>
      </c>
      <c r="E234" s="2" t="s">
        <v>449</v>
      </c>
      <c r="F234" s="2" t="s">
        <v>441</v>
      </c>
      <c r="G234" s="2" t="s">
        <v>427</v>
      </c>
      <c r="H234" s="2" t="s">
        <v>450</v>
      </c>
      <c r="I234" s="2" t="s">
        <v>494</v>
      </c>
    </row>
    <row r="235" ht="22.75" customHeight="1" outlineLevel="2" spans="1:9">
      <c r="A235" s="2" t="s">
        <v>360</v>
      </c>
      <c r="B235" s="2" t="s">
        <v>570</v>
      </c>
      <c r="C235" s="2" t="s">
        <v>422</v>
      </c>
      <c r="D235" s="2" t="s">
        <v>489</v>
      </c>
      <c r="E235" s="2" t="s">
        <v>490</v>
      </c>
      <c r="F235" s="2" t="s">
        <v>645</v>
      </c>
      <c r="G235" s="2" t="s">
        <v>492</v>
      </c>
      <c r="H235" s="2" t="s">
        <v>493</v>
      </c>
      <c r="I235" s="2" t="s">
        <v>571</v>
      </c>
    </row>
    <row r="236" ht="22.75" customHeight="1" outlineLevel="2" spans="1:9">
      <c r="A236" s="2" t="s">
        <v>360</v>
      </c>
      <c r="B236" s="2" t="s">
        <v>570</v>
      </c>
      <c r="C236" s="2" t="s">
        <v>422</v>
      </c>
      <c r="D236" s="2" t="s">
        <v>423</v>
      </c>
      <c r="E236" s="2" t="s">
        <v>424</v>
      </c>
      <c r="F236" s="2" t="s">
        <v>426</v>
      </c>
      <c r="G236" s="2" t="s">
        <v>427</v>
      </c>
      <c r="H236" s="2" t="s">
        <v>429</v>
      </c>
      <c r="I236" s="2" t="s">
        <v>571</v>
      </c>
    </row>
    <row r="237" ht="22.75" customHeight="1" outlineLevel="2" spans="1:9">
      <c r="A237" s="2" t="s">
        <v>360</v>
      </c>
      <c r="B237" s="2" t="s">
        <v>570</v>
      </c>
      <c r="C237" s="2" t="s">
        <v>422</v>
      </c>
      <c r="D237" s="2" t="s">
        <v>433</v>
      </c>
      <c r="E237" s="2" t="s">
        <v>434</v>
      </c>
      <c r="F237" s="2" t="s">
        <v>487</v>
      </c>
      <c r="G237" s="2" t="s">
        <v>427</v>
      </c>
      <c r="H237" s="2" t="s">
        <v>436</v>
      </c>
      <c r="I237" s="2" t="s">
        <v>571</v>
      </c>
    </row>
    <row r="238" ht="22.75" customHeight="1" outlineLevel="2" spans="1:9">
      <c r="A238" s="2" t="s">
        <v>360</v>
      </c>
      <c r="B238" s="2" t="s">
        <v>570</v>
      </c>
      <c r="C238" s="2" t="s">
        <v>437</v>
      </c>
      <c r="D238" s="2" t="s">
        <v>438</v>
      </c>
      <c r="E238" s="2" t="s">
        <v>443</v>
      </c>
      <c r="F238" s="2" t="s">
        <v>444</v>
      </c>
      <c r="G238" s="2" t="s">
        <v>495</v>
      </c>
      <c r="H238" s="2" t="s">
        <v>446</v>
      </c>
      <c r="I238" s="2" t="s">
        <v>571</v>
      </c>
    </row>
    <row r="239" ht="22.75" customHeight="1" outlineLevel="2" spans="1:9">
      <c r="A239" s="2" t="s">
        <v>360</v>
      </c>
      <c r="B239" s="2" t="s">
        <v>570</v>
      </c>
      <c r="C239" s="2" t="s">
        <v>447</v>
      </c>
      <c r="D239" s="2" t="s">
        <v>448</v>
      </c>
      <c r="E239" s="2" t="s">
        <v>449</v>
      </c>
      <c r="F239" s="2" t="s">
        <v>441</v>
      </c>
      <c r="G239" s="2" t="s">
        <v>427</v>
      </c>
      <c r="H239" s="2" t="s">
        <v>450</v>
      </c>
      <c r="I239" s="2" t="s">
        <v>571</v>
      </c>
    </row>
    <row r="240" ht="22.75" customHeight="1" outlineLevel="2" spans="1:9">
      <c r="A240" s="2" t="s">
        <v>361</v>
      </c>
      <c r="B240" s="2" t="s">
        <v>361</v>
      </c>
      <c r="C240" s="2" t="s">
        <v>422</v>
      </c>
      <c r="D240" s="2" t="s">
        <v>423</v>
      </c>
      <c r="E240" s="2" t="s">
        <v>498</v>
      </c>
      <c r="F240" s="2" t="s">
        <v>441</v>
      </c>
      <c r="G240" s="2" t="s">
        <v>427</v>
      </c>
      <c r="H240" s="2" t="s">
        <v>499</v>
      </c>
      <c r="I240" s="2" t="s">
        <v>494</v>
      </c>
    </row>
    <row r="241" ht="22.75" customHeight="1" outlineLevel="2" spans="1:9">
      <c r="A241" s="2" t="s">
        <v>361</v>
      </c>
      <c r="B241" s="2" t="s">
        <v>361</v>
      </c>
      <c r="C241" s="2" t="s">
        <v>437</v>
      </c>
      <c r="D241" s="2" t="s">
        <v>438</v>
      </c>
      <c r="E241" s="2" t="s">
        <v>500</v>
      </c>
      <c r="F241" s="2" t="s">
        <v>501</v>
      </c>
      <c r="G241" s="2" t="s">
        <v>427</v>
      </c>
      <c r="H241" s="2" t="s">
        <v>502</v>
      </c>
      <c r="I241" s="2" t="s">
        <v>494</v>
      </c>
    </row>
    <row r="242" ht="22.75" customHeight="1" outlineLevel="2" spans="1:9">
      <c r="A242" s="2" t="s">
        <v>361</v>
      </c>
      <c r="B242" s="2" t="s">
        <v>361</v>
      </c>
      <c r="C242" s="2" t="s">
        <v>447</v>
      </c>
      <c r="D242" s="2" t="s">
        <v>448</v>
      </c>
      <c r="E242" s="2" t="s">
        <v>503</v>
      </c>
      <c r="F242" s="2" t="s">
        <v>441</v>
      </c>
      <c r="G242" s="2" t="s">
        <v>427</v>
      </c>
      <c r="H242" s="2" t="s">
        <v>504</v>
      </c>
      <c r="I242" s="2" t="s">
        <v>494</v>
      </c>
    </row>
    <row r="243" ht="22.75" customHeight="1" outlineLevel="2" spans="1:9">
      <c r="A243" s="2" t="s">
        <v>362</v>
      </c>
      <c r="B243" s="2" t="s">
        <v>362</v>
      </c>
      <c r="C243" s="2" t="s">
        <v>422</v>
      </c>
      <c r="D243" s="2" t="s">
        <v>489</v>
      </c>
      <c r="E243" s="2" t="s">
        <v>490</v>
      </c>
      <c r="F243" s="2" t="s">
        <v>491</v>
      </c>
      <c r="G243" s="2" t="s">
        <v>492</v>
      </c>
      <c r="H243" s="2" t="s">
        <v>493</v>
      </c>
      <c r="I243" s="2" t="s">
        <v>494</v>
      </c>
    </row>
    <row r="244" ht="22.75" customHeight="1" outlineLevel="2" spans="1:9">
      <c r="A244" s="2" t="s">
        <v>362</v>
      </c>
      <c r="B244" s="2" t="s">
        <v>362</v>
      </c>
      <c r="C244" s="2" t="s">
        <v>422</v>
      </c>
      <c r="D244" s="2" t="s">
        <v>423</v>
      </c>
      <c r="E244" s="2" t="s">
        <v>424</v>
      </c>
      <c r="F244" s="2" t="s">
        <v>426</v>
      </c>
      <c r="G244" s="2" t="s">
        <v>427</v>
      </c>
      <c r="H244" s="2" t="s">
        <v>429</v>
      </c>
      <c r="I244" s="2" t="s">
        <v>494</v>
      </c>
    </row>
    <row r="245" ht="22.75" customHeight="1" outlineLevel="2" spans="1:9">
      <c r="A245" s="2" t="s">
        <v>362</v>
      </c>
      <c r="B245" s="2" t="s">
        <v>362</v>
      </c>
      <c r="C245" s="2" t="s">
        <v>422</v>
      </c>
      <c r="D245" s="2" t="s">
        <v>433</v>
      </c>
      <c r="E245" s="2" t="s">
        <v>434</v>
      </c>
      <c r="F245" s="2" t="s">
        <v>487</v>
      </c>
      <c r="G245" s="2" t="s">
        <v>427</v>
      </c>
      <c r="H245" s="2" t="s">
        <v>436</v>
      </c>
      <c r="I245" s="2" t="s">
        <v>494</v>
      </c>
    </row>
    <row r="246" ht="22.75" customHeight="1" outlineLevel="2" spans="1:9">
      <c r="A246" s="2" t="s">
        <v>362</v>
      </c>
      <c r="B246" s="2" t="s">
        <v>362</v>
      </c>
      <c r="C246" s="2" t="s">
        <v>437</v>
      </c>
      <c r="D246" s="2" t="s">
        <v>438</v>
      </c>
      <c r="E246" s="2" t="s">
        <v>443</v>
      </c>
      <c r="F246" s="2" t="s">
        <v>444</v>
      </c>
      <c r="G246" s="2" t="s">
        <v>495</v>
      </c>
      <c r="H246" s="2" t="s">
        <v>446</v>
      </c>
      <c r="I246" s="2" t="s">
        <v>494</v>
      </c>
    </row>
    <row r="247" ht="22.75" customHeight="1" outlineLevel="2" spans="1:9">
      <c r="A247" s="2" t="s">
        <v>362</v>
      </c>
      <c r="B247" s="2" t="s">
        <v>362</v>
      </c>
      <c r="C247" s="2" t="s">
        <v>447</v>
      </c>
      <c r="D247" s="2" t="s">
        <v>448</v>
      </c>
      <c r="E247" s="2" t="s">
        <v>449</v>
      </c>
      <c r="F247" s="2" t="s">
        <v>441</v>
      </c>
      <c r="G247" s="2" t="s">
        <v>427</v>
      </c>
      <c r="H247" s="2" t="s">
        <v>450</v>
      </c>
      <c r="I247" s="2" t="s">
        <v>494</v>
      </c>
    </row>
    <row r="248" ht="22.75" customHeight="1" outlineLevel="2" spans="1:9">
      <c r="A248" s="2" t="s">
        <v>363</v>
      </c>
      <c r="B248" s="2" t="s">
        <v>363</v>
      </c>
      <c r="C248" s="2" t="s">
        <v>422</v>
      </c>
      <c r="D248" s="2" t="s">
        <v>489</v>
      </c>
      <c r="E248" s="2" t="s">
        <v>490</v>
      </c>
      <c r="F248" s="2" t="s">
        <v>491</v>
      </c>
      <c r="G248" s="2" t="s">
        <v>492</v>
      </c>
      <c r="H248" s="2" t="s">
        <v>493</v>
      </c>
      <c r="I248" s="2" t="s">
        <v>494</v>
      </c>
    </row>
    <row r="249" ht="22.75" customHeight="1" outlineLevel="2" spans="1:9">
      <c r="A249" s="2" t="s">
        <v>363</v>
      </c>
      <c r="B249" s="2" t="s">
        <v>363</v>
      </c>
      <c r="C249" s="2" t="s">
        <v>422</v>
      </c>
      <c r="D249" s="2" t="s">
        <v>423</v>
      </c>
      <c r="E249" s="2" t="s">
        <v>424</v>
      </c>
      <c r="F249" s="2" t="s">
        <v>426</v>
      </c>
      <c r="G249" s="2" t="s">
        <v>427</v>
      </c>
      <c r="H249" s="2" t="s">
        <v>429</v>
      </c>
      <c r="I249" s="2" t="s">
        <v>494</v>
      </c>
    </row>
    <row r="250" ht="22.75" customHeight="1" outlineLevel="2" spans="1:9">
      <c r="A250" s="2" t="s">
        <v>363</v>
      </c>
      <c r="B250" s="2" t="s">
        <v>363</v>
      </c>
      <c r="C250" s="2" t="s">
        <v>422</v>
      </c>
      <c r="D250" s="2" t="s">
        <v>433</v>
      </c>
      <c r="E250" s="2" t="s">
        <v>434</v>
      </c>
      <c r="F250" s="2" t="s">
        <v>487</v>
      </c>
      <c r="G250" s="2" t="s">
        <v>427</v>
      </c>
      <c r="H250" s="2" t="s">
        <v>436</v>
      </c>
      <c r="I250" s="2" t="s">
        <v>494</v>
      </c>
    </row>
    <row r="251" ht="22.75" customHeight="1" outlineLevel="2" spans="1:9">
      <c r="A251" s="2" t="s">
        <v>363</v>
      </c>
      <c r="B251" s="2" t="s">
        <v>363</v>
      </c>
      <c r="C251" s="2" t="s">
        <v>437</v>
      </c>
      <c r="D251" s="2" t="s">
        <v>438</v>
      </c>
      <c r="E251" s="2" t="s">
        <v>443</v>
      </c>
      <c r="F251" s="2" t="s">
        <v>444</v>
      </c>
      <c r="G251" s="2" t="s">
        <v>495</v>
      </c>
      <c r="H251" s="2" t="s">
        <v>446</v>
      </c>
      <c r="I251" s="2" t="s">
        <v>494</v>
      </c>
    </row>
    <row r="252" ht="22.75" customHeight="1" outlineLevel="2" spans="1:9">
      <c r="A252" s="2" t="s">
        <v>363</v>
      </c>
      <c r="B252" s="2" t="s">
        <v>363</v>
      </c>
      <c r="C252" s="2" t="s">
        <v>447</v>
      </c>
      <c r="D252" s="2" t="s">
        <v>448</v>
      </c>
      <c r="E252" s="2" t="s">
        <v>449</v>
      </c>
      <c r="F252" s="2" t="s">
        <v>441</v>
      </c>
      <c r="G252" s="2" t="s">
        <v>427</v>
      </c>
      <c r="H252" s="2" t="s">
        <v>450</v>
      </c>
      <c r="I252" s="2" t="s">
        <v>494</v>
      </c>
    </row>
    <row r="253" ht="22.75" customHeight="1" outlineLevel="2" spans="1:9">
      <c r="A253" s="2" t="s">
        <v>364</v>
      </c>
      <c r="B253" s="2" t="s">
        <v>364</v>
      </c>
      <c r="C253" s="2" t="s">
        <v>422</v>
      </c>
      <c r="D253" s="2" t="s">
        <v>423</v>
      </c>
      <c r="E253" s="2" t="s">
        <v>498</v>
      </c>
      <c r="F253" s="2" t="s">
        <v>441</v>
      </c>
      <c r="G253" s="2" t="s">
        <v>427</v>
      </c>
      <c r="H253" s="2" t="s">
        <v>499</v>
      </c>
      <c r="I253" s="2" t="s">
        <v>494</v>
      </c>
    </row>
    <row r="254" ht="22.75" customHeight="1" outlineLevel="2" spans="1:9">
      <c r="A254" s="2" t="s">
        <v>364</v>
      </c>
      <c r="B254" s="2" t="s">
        <v>364</v>
      </c>
      <c r="C254" s="2" t="s">
        <v>437</v>
      </c>
      <c r="D254" s="2" t="s">
        <v>438</v>
      </c>
      <c r="E254" s="2" t="s">
        <v>500</v>
      </c>
      <c r="F254" s="2" t="s">
        <v>501</v>
      </c>
      <c r="G254" s="2" t="s">
        <v>427</v>
      </c>
      <c r="H254" s="2" t="s">
        <v>502</v>
      </c>
      <c r="I254" s="2" t="s">
        <v>494</v>
      </c>
    </row>
    <row r="255" ht="22.75" customHeight="1" outlineLevel="2" spans="1:9">
      <c r="A255" s="2" t="s">
        <v>364</v>
      </c>
      <c r="B255" s="2" t="s">
        <v>364</v>
      </c>
      <c r="C255" s="2" t="s">
        <v>447</v>
      </c>
      <c r="D255" s="2" t="s">
        <v>448</v>
      </c>
      <c r="E255" s="2" t="s">
        <v>503</v>
      </c>
      <c r="F255" s="2" t="s">
        <v>441</v>
      </c>
      <c r="G255" s="2" t="s">
        <v>427</v>
      </c>
      <c r="H255" s="2" t="s">
        <v>504</v>
      </c>
      <c r="I255" s="2" t="s">
        <v>494</v>
      </c>
    </row>
    <row r="256" ht="22.75" customHeight="1" outlineLevel="2" spans="1:9">
      <c r="A256" s="2" t="s">
        <v>365</v>
      </c>
      <c r="B256" s="2" t="s">
        <v>365</v>
      </c>
      <c r="C256" s="2" t="s">
        <v>422</v>
      </c>
      <c r="D256" s="2" t="s">
        <v>489</v>
      </c>
      <c r="E256" s="2" t="s">
        <v>490</v>
      </c>
      <c r="F256" s="2" t="s">
        <v>491</v>
      </c>
      <c r="G256" s="2" t="s">
        <v>492</v>
      </c>
      <c r="H256" s="2" t="s">
        <v>493</v>
      </c>
      <c r="I256" s="2" t="s">
        <v>494</v>
      </c>
    </row>
    <row r="257" ht="22.75" customHeight="1" outlineLevel="2" spans="1:9">
      <c r="A257" s="2" t="s">
        <v>365</v>
      </c>
      <c r="B257" s="2" t="s">
        <v>365</v>
      </c>
      <c r="C257" s="2" t="s">
        <v>422</v>
      </c>
      <c r="D257" s="2" t="s">
        <v>423</v>
      </c>
      <c r="E257" s="2" t="s">
        <v>424</v>
      </c>
      <c r="F257" s="2" t="s">
        <v>426</v>
      </c>
      <c r="G257" s="2" t="s">
        <v>427</v>
      </c>
      <c r="H257" s="2" t="s">
        <v>429</v>
      </c>
      <c r="I257" s="2" t="s">
        <v>494</v>
      </c>
    </row>
    <row r="258" ht="22.75" customHeight="1" outlineLevel="2" spans="1:9">
      <c r="A258" s="2" t="s">
        <v>365</v>
      </c>
      <c r="B258" s="2" t="s">
        <v>365</v>
      </c>
      <c r="C258" s="2" t="s">
        <v>422</v>
      </c>
      <c r="D258" s="2" t="s">
        <v>433</v>
      </c>
      <c r="E258" s="2" t="s">
        <v>434</v>
      </c>
      <c r="F258" s="2" t="s">
        <v>487</v>
      </c>
      <c r="G258" s="2" t="s">
        <v>427</v>
      </c>
      <c r="H258" s="2" t="s">
        <v>436</v>
      </c>
      <c r="I258" s="2" t="s">
        <v>494</v>
      </c>
    </row>
    <row r="259" ht="22.75" customHeight="1" outlineLevel="2" spans="1:9">
      <c r="A259" s="2" t="s">
        <v>365</v>
      </c>
      <c r="B259" s="2" t="s">
        <v>365</v>
      </c>
      <c r="C259" s="2" t="s">
        <v>437</v>
      </c>
      <c r="D259" s="2" t="s">
        <v>438</v>
      </c>
      <c r="E259" s="2" t="s">
        <v>443</v>
      </c>
      <c r="F259" s="2" t="s">
        <v>444</v>
      </c>
      <c r="G259" s="2" t="s">
        <v>495</v>
      </c>
      <c r="H259" s="2" t="s">
        <v>446</v>
      </c>
      <c r="I259" s="2" t="s">
        <v>494</v>
      </c>
    </row>
    <row r="260" ht="22.75" customHeight="1" outlineLevel="2" spans="1:9">
      <c r="A260" s="2" t="s">
        <v>365</v>
      </c>
      <c r="B260" s="2" t="s">
        <v>365</v>
      </c>
      <c r="C260" s="2" t="s">
        <v>447</v>
      </c>
      <c r="D260" s="2" t="s">
        <v>448</v>
      </c>
      <c r="E260" s="2" t="s">
        <v>449</v>
      </c>
      <c r="F260" s="2" t="s">
        <v>441</v>
      </c>
      <c r="G260" s="2" t="s">
        <v>427</v>
      </c>
      <c r="H260" s="2" t="s">
        <v>450</v>
      </c>
      <c r="I260" s="2" t="s">
        <v>494</v>
      </c>
    </row>
    <row r="261" ht="22.75" customHeight="1" outlineLevel="2" spans="1:9">
      <c r="A261" s="2" t="s">
        <v>366</v>
      </c>
      <c r="B261" s="2" t="s">
        <v>366</v>
      </c>
      <c r="C261" s="2" t="s">
        <v>422</v>
      </c>
      <c r="D261" s="2" t="s">
        <v>433</v>
      </c>
      <c r="E261" s="2" t="s">
        <v>434</v>
      </c>
      <c r="F261" s="2" t="s">
        <v>487</v>
      </c>
      <c r="G261" s="2" t="s">
        <v>427</v>
      </c>
      <c r="H261" s="2" t="s">
        <v>436</v>
      </c>
      <c r="I261" s="2" t="s">
        <v>366</v>
      </c>
    </row>
    <row r="262" ht="22.75" customHeight="1" outlineLevel="2" spans="1:9">
      <c r="A262" s="2" t="s">
        <v>366</v>
      </c>
      <c r="B262" s="2" t="s">
        <v>366</v>
      </c>
      <c r="C262" s="2" t="s">
        <v>437</v>
      </c>
      <c r="D262" s="2" t="s">
        <v>438</v>
      </c>
      <c r="E262" s="2" t="s">
        <v>439</v>
      </c>
      <c r="F262" s="2" t="s">
        <v>441</v>
      </c>
      <c r="G262" s="2" t="s">
        <v>427</v>
      </c>
      <c r="H262" s="2" t="s">
        <v>442</v>
      </c>
      <c r="I262" s="2" t="s">
        <v>366</v>
      </c>
    </row>
    <row r="263" ht="22.75" customHeight="1" outlineLevel="2" spans="1:9">
      <c r="A263" s="2" t="s">
        <v>366</v>
      </c>
      <c r="B263" s="2" t="s">
        <v>366</v>
      </c>
      <c r="C263" s="2" t="s">
        <v>447</v>
      </c>
      <c r="D263" s="2" t="s">
        <v>448</v>
      </c>
      <c r="E263" s="2" t="s">
        <v>449</v>
      </c>
      <c r="F263" s="2" t="s">
        <v>441</v>
      </c>
      <c r="G263" s="2" t="s">
        <v>427</v>
      </c>
      <c r="H263" s="2" t="s">
        <v>450</v>
      </c>
      <c r="I263" s="2" t="s">
        <v>366</v>
      </c>
    </row>
    <row r="264" ht="22.75" customHeight="1" outlineLevel="2" spans="1:9">
      <c r="A264" s="2" t="s">
        <v>367</v>
      </c>
      <c r="B264" s="2" t="s">
        <v>367</v>
      </c>
      <c r="C264" s="2" t="s">
        <v>422</v>
      </c>
      <c r="D264" s="2" t="s">
        <v>423</v>
      </c>
      <c r="E264" s="2" t="s">
        <v>498</v>
      </c>
      <c r="F264" s="2" t="s">
        <v>441</v>
      </c>
      <c r="G264" s="2" t="s">
        <v>427</v>
      </c>
      <c r="H264" s="2" t="s">
        <v>499</v>
      </c>
      <c r="I264" s="2" t="s">
        <v>367</v>
      </c>
    </row>
    <row r="265" ht="22.75" customHeight="1" outlineLevel="2" spans="1:9">
      <c r="A265" s="2" t="s">
        <v>367</v>
      </c>
      <c r="B265" s="2" t="s">
        <v>367</v>
      </c>
      <c r="C265" s="2" t="s">
        <v>437</v>
      </c>
      <c r="D265" s="2" t="s">
        <v>438</v>
      </c>
      <c r="E265" s="2" t="s">
        <v>500</v>
      </c>
      <c r="F265" s="2" t="s">
        <v>501</v>
      </c>
      <c r="G265" s="2" t="s">
        <v>427</v>
      </c>
      <c r="H265" s="2" t="s">
        <v>502</v>
      </c>
      <c r="I265" s="2" t="s">
        <v>367</v>
      </c>
    </row>
    <row r="266" ht="22.75" customHeight="1" outlineLevel="2" spans="1:9">
      <c r="A266" s="2" t="s">
        <v>367</v>
      </c>
      <c r="B266" s="2" t="s">
        <v>367</v>
      </c>
      <c r="C266" s="2" t="s">
        <v>447</v>
      </c>
      <c r="D266" s="2" t="s">
        <v>448</v>
      </c>
      <c r="E266" s="2" t="s">
        <v>503</v>
      </c>
      <c r="F266" s="2" t="s">
        <v>441</v>
      </c>
      <c r="G266" s="2" t="s">
        <v>427</v>
      </c>
      <c r="H266" s="2" t="s">
        <v>504</v>
      </c>
      <c r="I266" s="2" t="s">
        <v>367</v>
      </c>
    </row>
    <row r="267" ht="22.75" customHeight="1" outlineLevel="2" spans="1:9">
      <c r="A267" s="2" t="s">
        <v>368</v>
      </c>
      <c r="B267" s="2" t="s">
        <v>646</v>
      </c>
      <c r="C267" s="2" t="s">
        <v>422</v>
      </c>
      <c r="D267" s="2" t="s">
        <v>489</v>
      </c>
      <c r="E267" s="2" t="s">
        <v>647</v>
      </c>
      <c r="F267" s="2" t="s">
        <v>648</v>
      </c>
      <c r="G267" s="2" t="s">
        <v>649</v>
      </c>
      <c r="H267" s="2" t="s">
        <v>493</v>
      </c>
      <c r="I267" s="2" t="s">
        <v>650</v>
      </c>
    </row>
    <row r="268" ht="22.75" customHeight="1" outlineLevel="2" spans="1:9">
      <c r="A268" s="2" t="s">
        <v>368</v>
      </c>
      <c r="B268" s="2" t="s">
        <v>646</v>
      </c>
      <c r="C268" s="2" t="s">
        <v>422</v>
      </c>
      <c r="D268" s="2" t="s">
        <v>423</v>
      </c>
      <c r="E268" s="2" t="s">
        <v>531</v>
      </c>
      <c r="F268" s="2" t="s">
        <v>426</v>
      </c>
      <c r="G268" s="2" t="s">
        <v>427</v>
      </c>
      <c r="H268" s="2" t="s">
        <v>598</v>
      </c>
      <c r="I268" s="2" t="s">
        <v>650</v>
      </c>
    </row>
    <row r="269" ht="22.75" customHeight="1" outlineLevel="2" spans="1:9">
      <c r="A269" s="2" t="s">
        <v>368</v>
      </c>
      <c r="B269" s="2" t="s">
        <v>646</v>
      </c>
      <c r="C269" s="2" t="s">
        <v>437</v>
      </c>
      <c r="D269" s="2" t="s">
        <v>438</v>
      </c>
      <c r="E269" s="2" t="s">
        <v>651</v>
      </c>
      <c r="F269" s="2" t="s">
        <v>651</v>
      </c>
      <c r="G269" s="2" t="s">
        <v>427</v>
      </c>
      <c r="H269" s="2" t="s">
        <v>651</v>
      </c>
      <c r="I269" s="2" t="s">
        <v>650</v>
      </c>
    </row>
    <row r="270" ht="22.75" customHeight="1" outlineLevel="2" spans="1:9">
      <c r="A270" s="2" t="s">
        <v>368</v>
      </c>
      <c r="B270" s="2" t="s">
        <v>646</v>
      </c>
      <c r="C270" s="2" t="s">
        <v>447</v>
      </c>
      <c r="D270" s="2" t="s">
        <v>448</v>
      </c>
      <c r="E270" s="2" t="s">
        <v>449</v>
      </c>
      <c r="F270" s="2" t="s">
        <v>567</v>
      </c>
      <c r="G270" s="2" t="s">
        <v>427</v>
      </c>
      <c r="H270" s="2" t="s">
        <v>450</v>
      </c>
      <c r="I270" s="2" t="s">
        <v>652</v>
      </c>
    </row>
    <row r="271" ht="22.75" customHeight="1" outlineLevel="2" spans="1:9">
      <c r="A271" s="2" t="s">
        <v>368</v>
      </c>
      <c r="B271" s="2" t="s">
        <v>646</v>
      </c>
      <c r="C271" s="2" t="s">
        <v>636</v>
      </c>
      <c r="D271" s="2" t="s">
        <v>637</v>
      </c>
      <c r="E271" s="2" t="s">
        <v>536</v>
      </c>
      <c r="F271" s="2" t="s">
        <v>653</v>
      </c>
      <c r="G271" s="2" t="s">
        <v>495</v>
      </c>
      <c r="H271" s="2" t="s">
        <v>653</v>
      </c>
      <c r="I271" s="2" t="s">
        <v>650</v>
      </c>
    </row>
    <row r="272" ht="22.75" customHeight="1" outlineLevel="2" spans="1:9">
      <c r="A272" s="2" t="s">
        <v>368</v>
      </c>
      <c r="B272" s="2" t="s">
        <v>646</v>
      </c>
      <c r="C272" s="2" t="s">
        <v>636</v>
      </c>
      <c r="D272" s="2" t="s">
        <v>637</v>
      </c>
      <c r="E272" s="2" t="s">
        <v>654</v>
      </c>
      <c r="F272" s="2" t="s">
        <v>426</v>
      </c>
      <c r="G272" s="2" t="s">
        <v>427</v>
      </c>
      <c r="H272" s="2" t="s">
        <v>655</v>
      </c>
      <c r="I272" s="2" t="s">
        <v>650</v>
      </c>
    </row>
    <row r="273" ht="22.75" customHeight="1" outlineLevel="2" spans="1:9">
      <c r="A273" s="2" t="s">
        <v>369</v>
      </c>
      <c r="B273" s="2" t="s">
        <v>511</v>
      </c>
      <c r="C273" s="2" t="s">
        <v>422</v>
      </c>
      <c r="D273" s="2" t="s">
        <v>489</v>
      </c>
      <c r="E273" s="2" t="s">
        <v>490</v>
      </c>
      <c r="F273" s="2" t="s">
        <v>507</v>
      </c>
      <c r="G273" s="2" t="s">
        <v>492</v>
      </c>
      <c r="H273" s="2" t="s">
        <v>493</v>
      </c>
      <c r="I273" s="2" t="s">
        <v>656</v>
      </c>
    </row>
    <row r="274" ht="22.75" customHeight="1" outlineLevel="2" spans="1:9">
      <c r="A274" s="2" t="s">
        <v>369</v>
      </c>
      <c r="B274" s="2" t="s">
        <v>511</v>
      </c>
      <c r="C274" s="2" t="s">
        <v>422</v>
      </c>
      <c r="D274" s="2" t="s">
        <v>423</v>
      </c>
      <c r="E274" s="2" t="s">
        <v>424</v>
      </c>
      <c r="F274" s="2" t="s">
        <v>426</v>
      </c>
      <c r="G274" s="2" t="s">
        <v>427</v>
      </c>
      <c r="H274" s="2" t="s">
        <v>429</v>
      </c>
      <c r="I274" s="2" t="s">
        <v>656</v>
      </c>
    </row>
    <row r="275" ht="22.75" customHeight="1" outlineLevel="2" spans="1:9">
      <c r="A275" s="2" t="s">
        <v>369</v>
      </c>
      <c r="B275" s="2" t="s">
        <v>511</v>
      </c>
      <c r="C275" s="2" t="s">
        <v>422</v>
      </c>
      <c r="D275" s="2" t="s">
        <v>433</v>
      </c>
      <c r="E275" s="2" t="s">
        <v>434</v>
      </c>
      <c r="F275" s="2" t="s">
        <v>487</v>
      </c>
      <c r="G275" s="2" t="s">
        <v>427</v>
      </c>
      <c r="H275" s="2" t="s">
        <v>436</v>
      </c>
      <c r="I275" s="2" t="s">
        <v>656</v>
      </c>
    </row>
    <row r="276" ht="22.75" customHeight="1" outlineLevel="2" spans="1:9">
      <c r="A276" s="2" t="s">
        <v>369</v>
      </c>
      <c r="B276" s="2" t="s">
        <v>511</v>
      </c>
      <c r="C276" s="2" t="s">
        <v>437</v>
      </c>
      <c r="D276" s="2" t="s">
        <v>438</v>
      </c>
      <c r="E276" s="2" t="s">
        <v>443</v>
      </c>
      <c r="F276" s="2" t="s">
        <v>444</v>
      </c>
      <c r="G276" s="2" t="s">
        <v>495</v>
      </c>
      <c r="H276" s="2" t="s">
        <v>446</v>
      </c>
      <c r="I276" s="2" t="s">
        <v>656</v>
      </c>
    </row>
    <row r="277" ht="22.75" customHeight="1" outlineLevel="2" spans="1:9">
      <c r="A277" s="2" t="s">
        <v>369</v>
      </c>
      <c r="B277" s="2" t="s">
        <v>511</v>
      </c>
      <c r="C277" s="2" t="s">
        <v>447</v>
      </c>
      <c r="D277" s="2" t="s">
        <v>448</v>
      </c>
      <c r="E277" s="2" t="s">
        <v>449</v>
      </c>
      <c r="F277" s="2" t="s">
        <v>441</v>
      </c>
      <c r="G277" s="2" t="s">
        <v>427</v>
      </c>
      <c r="H277" s="2" t="s">
        <v>450</v>
      </c>
      <c r="I277" s="2" t="s">
        <v>656</v>
      </c>
    </row>
    <row r="278" ht="22.75" customHeight="1" outlineLevel="2" spans="1:9">
      <c r="A278" s="2" t="s">
        <v>370</v>
      </c>
      <c r="B278" s="2" t="s">
        <v>370</v>
      </c>
      <c r="C278" s="2" t="s">
        <v>422</v>
      </c>
      <c r="D278" s="2" t="s">
        <v>423</v>
      </c>
      <c r="E278" s="2" t="s">
        <v>498</v>
      </c>
      <c r="F278" s="2" t="s">
        <v>441</v>
      </c>
      <c r="G278" s="2" t="s">
        <v>427</v>
      </c>
      <c r="H278" s="2" t="s">
        <v>499</v>
      </c>
      <c r="I278" s="2" t="s">
        <v>494</v>
      </c>
    </row>
    <row r="279" ht="22.75" customHeight="1" outlineLevel="2" spans="1:9">
      <c r="A279" s="2" t="s">
        <v>370</v>
      </c>
      <c r="B279" s="2" t="s">
        <v>370</v>
      </c>
      <c r="C279" s="2" t="s">
        <v>437</v>
      </c>
      <c r="D279" s="2" t="s">
        <v>438</v>
      </c>
      <c r="E279" s="2" t="s">
        <v>500</v>
      </c>
      <c r="F279" s="2" t="s">
        <v>501</v>
      </c>
      <c r="G279" s="2" t="s">
        <v>427</v>
      </c>
      <c r="H279" s="2" t="s">
        <v>502</v>
      </c>
      <c r="I279" s="2" t="s">
        <v>494</v>
      </c>
    </row>
    <row r="280" ht="22.75" customHeight="1" outlineLevel="2" spans="1:9">
      <c r="A280" s="2" t="s">
        <v>370</v>
      </c>
      <c r="B280" s="2" t="s">
        <v>370</v>
      </c>
      <c r="C280" s="2" t="s">
        <v>447</v>
      </c>
      <c r="D280" s="2" t="s">
        <v>448</v>
      </c>
      <c r="E280" s="2" t="s">
        <v>503</v>
      </c>
      <c r="F280" s="2" t="s">
        <v>441</v>
      </c>
      <c r="G280" s="2" t="s">
        <v>427</v>
      </c>
      <c r="H280" s="2" t="s">
        <v>504</v>
      </c>
      <c r="I280" s="2" t="s">
        <v>494</v>
      </c>
    </row>
    <row r="281" ht="22.75" customHeight="1" outlineLevel="2" spans="1:9">
      <c r="A281" s="2" t="s">
        <v>371</v>
      </c>
      <c r="B281" s="2" t="s">
        <v>371</v>
      </c>
      <c r="C281" s="2" t="s">
        <v>422</v>
      </c>
      <c r="D281" s="2" t="s">
        <v>489</v>
      </c>
      <c r="E281" s="2" t="s">
        <v>490</v>
      </c>
      <c r="F281" s="2" t="s">
        <v>491</v>
      </c>
      <c r="G281" s="2" t="s">
        <v>492</v>
      </c>
      <c r="H281" s="2" t="s">
        <v>493</v>
      </c>
      <c r="I281" s="2" t="s">
        <v>494</v>
      </c>
    </row>
    <row r="282" ht="22.75" customHeight="1" outlineLevel="2" spans="1:9">
      <c r="A282" s="2" t="s">
        <v>371</v>
      </c>
      <c r="B282" s="2" t="s">
        <v>371</v>
      </c>
      <c r="C282" s="2" t="s">
        <v>422</v>
      </c>
      <c r="D282" s="2" t="s">
        <v>423</v>
      </c>
      <c r="E282" s="2" t="s">
        <v>424</v>
      </c>
      <c r="F282" s="2" t="s">
        <v>426</v>
      </c>
      <c r="G282" s="2" t="s">
        <v>427</v>
      </c>
      <c r="H282" s="2" t="s">
        <v>429</v>
      </c>
      <c r="I282" s="2" t="s">
        <v>494</v>
      </c>
    </row>
    <row r="283" ht="22.75" customHeight="1" outlineLevel="2" spans="1:9">
      <c r="A283" s="2" t="s">
        <v>371</v>
      </c>
      <c r="B283" s="2" t="s">
        <v>371</v>
      </c>
      <c r="C283" s="2" t="s">
        <v>422</v>
      </c>
      <c r="D283" s="2" t="s">
        <v>433</v>
      </c>
      <c r="E283" s="2" t="s">
        <v>434</v>
      </c>
      <c r="F283" s="2" t="s">
        <v>487</v>
      </c>
      <c r="G283" s="2" t="s">
        <v>427</v>
      </c>
      <c r="H283" s="2" t="s">
        <v>436</v>
      </c>
      <c r="I283" s="2" t="s">
        <v>494</v>
      </c>
    </row>
    <row r="284" ht="22.75" customHeight="1" outlineLevel="2" spans="1:9">
      <c r="A284" s="2" t="s">
        <v>371</v>
      </c>
      <c r="B284" s="2" t="s">
        <v>371</v>
      </c>
      <c r="C284" s="2" t="s">
        <v>437</v>
      </c>
      <c r="D284" s="2" t="s">
        <v>438</v>
      </c>
      <c r="E284" s="2" t="s">
        <v>443</v>
      </c>
      <c r="F284" s="2" t="s">
        <v>444</v>
      </c>
      <c r="G284" s="2" t="s">
        <v>495</v>
      </c>
      <c r="H284" s="2" t="s">
        <v>446</v>
      </c>
      <c r="I284" s="2" t="s">
        <v>494</v>
      </c>
    </row>
    <row r="285" ht="22.75" customHeight="1" outlineLevel="2" spans="1:9">
      <c r="A285" s="2" t="s">
        <v>371</v>
      </c>
      <c r="B285" s="2" t="s">
        <v>371</v>
      </c>
      <c r="C285" s="2" t="s">
        <v>447</v>
      </c>
      <c r="D285" s="2" t="s">
        <v>448</v>
      </c>
      <c r="E285" s="2" t="s">
        <v>449</v>
      </c>
      <c r="F285" s="2" t="s">
        <v>441</v>
      </c>
      <c r="G285" s="2" t="s">
        <v>427</v>
      </c>
      <c r="H285" s="2" t="s">
        <v>450</v>
      </c>
      <c r="I285" s="2" t="s">
        <v>494</v>
      </c>
    </row>
  </sheetData>
  <mergeCells count="2">
    <mergeCell ref="A1:I1"/>
    <mergeCell ref="A2:D2"/>
  </mergeCells>
  <pageMargins left="0.75" right="0.75" top="0.354166666666667" bottom="0.118055555555556" header="0.236111111111111" footer="0.0388888888888889"/>
  <pageSetup paperSize="9" scale="1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8"/>
  <sheetViews>
    <sheetView showZeros="0" tabSelected="1" workbookViewId="0">
      <selection activeCell="I8" sqref="I8"/>
    </sheetView>
  </sheetViews>
  <sheetFormatPr defaultColWidth="8.14166666666667" defaultRowHeight="12.75" customHeight="1" outlineLevelRow="7"/>
  <cols>
    <col min="1" max="1" width="33.85" customWidth="1"/>
    <col min="2" max="2" width="27.425" customWidth="1"/>
    <col min="3" max="3" width="26.575" customWidth="1"/>
    <col min="4" max="4" width="27" customWidth="1"/>
    <col min="5" max="5" width="30.85" customWidth="1"/>
    <col min="6" max="6" width="23.575" customWidth="1"/>
    <col min="7" max="14" width="13.7083333333333" customWidth="1"/>
  </cols>
  <sheetData>
    <row r="1" ht="17.25" customHeight="1" spans="1:14">
      <c r="A1" s="18"/>
      <c r="B1" s="18"/>
      <c r="C1" s="18"/>
      <c r="D1" s="18"/>
      <c r="E1" s="18"/>
      <c r="F1" s="18"/>
      <c r="G1" s="18"/>
      <c r="H1" s="18"/>
      <c r="J1" s="18"/>
      <c r="K1" s="18"/>
      <c r="L1" s="18"/>
      <c r="M1" s="18"/>
    </row>
    <row r="2" ht="41.25" customHeight="1" spans="1:14">
      <c r="A2" s="17" t="s">
        <v>66</v>
      </c>
      <c r="B2" s="17"/>
      <c r="C2" s="17"/>
      <c r="D2" s="17"/>
      <c r="E2" s="17"/>
      <c r="F2" s="17"/>
      <c r="G2" s="17"/>
      <c r="H2" s="17"/>
      <c r="I2" s="17"/>
      <c r="J2" s="17"/>
      <c r="K2" s="17"/>
      <c r="L2" s="17"/>
      <c r="M2" s="17"/>
      <c r="N2" s="17"/>
    </row>
    <row r="3" ht="17.25" customHeight="1" spans="1:14">
      <c r="A3" s="37" t="str">
        <f>"单位名称："&amp;"富民县退役军人事务局"</f>
        <v>单位名称：富民县退役军人事务局</v>
      </c>
      <c r="B3" s="37"/>
      <c r="C3" s="33"/>
      <c r="D3" s="33"/>
      <c r="E3" s="33"/>
      <c r="F3" s="33"/>
      <c r="G3" s="33"/>
      <c r="H3" s="33"/>
      <c r="I3" s="33"/>
      <c r="J3" s="33"/>
      <c r="K3" s="33"/>
      <c r="L3" s="33"/>
      <c r="M3" s="41" t="s">
        <v>1</v>
      </c>
      <c r="N3" s="41"/>
    </row>
    <row r="4" ht="21.25" customHeight="1" spans="1:14">
      <c r="A4" s="42" t="s">
        <v>67</v>
      </c>
      <c r="B4" s="42" t="s">
        <v>68</v>
      </c>
      <c r="C4" s="42" t="s">
        <v>69</v>
      </c>
      <c r="D4" s="42" t="s">
        <v>70</v>
      </c>
      <c r="E4" s="42"/>
      <c r="F4" s="42"/>
      <c r="G4" s="42"/>
      <c r="H4" s="42" t="s">
        <v>71</v>
      </c>
      <c r="I4" s="42" t="s">
        <v>72</v>
      </c>
      <c r="J4" s="42" t="s">
        <v>72</v>
      </c>
      <c r="K4" s="42"/>
      <c r="L4" s="42"/>
      <c r="M4" s="42"/>
      <c r="N4" s="42"/>
    </row>
    <row r="5" ht="30" customHeight="1" spans="1:14">
      <c r="A5" s="42"/>
      <c r="B5" s="42"/>
      <c r="C5" s="42"/>
      <c r="D5" s="42" t="s">
        <v>73</v>
      </c>
      <c r="E5" s="42" t="s">
        <v>74</v>
      </c>
      <c r="F5" s="42" t="s">
        <v>75</v>
      </c>
      <c r="G5" s="42" t="s">
        <v>76</v>
      </c>
      <c r="H5" s="42" t="s">
        <v>71</v>
      </c>
      <c r="I5" s="42" t="s">
        <v>73</v>
      </c>
      <c r="J5" s="42" t="s">
        <v>77</v>
      </c>
      <c r="K5" s="42" t="s">
        <v>78</v>
      </c>
      <c r="L5" s="42" t="s">
        <v>79</v>
      </c>
      <c r="M5" s="42" t="s">
        <v>80</v>
      </c>
      <c r="N5" s="42" t="s">
        <v>81</v>
      </c>
    </row>
    <row r="6" ht="17.25" customHeight="1" spans="1:14">
      <c r="A6" s="36" t="s">
        <v>82</v>
      </c>
      <c r="B6" s="36" t="s">
        <v>83</v>
      </c>
      <c r="C6" s="43">
        <v>19524597.27</v>
      </c>
      <c r="D6" s="43">
        <v>19524597.27</v>
      </c>
      <c r="E6" s="43">
        <v>19524597.27</v>
      </c>
      <c r="F6" s="43"/>
      <c r="G6" s="43"/>
      <c r="H6" s="43"/>
      <c r="I6" s="43"/>
      <c r="J6" s="43"/>
      <c r="K6" s="43"/>
      <c r="L6" s="43"/>
      <c r="M6" s="43"/>
      <c r="N6" s="43"/>
    </row>
    <row r="7" ht="17.25" customHeight="1" outlineLevel="1" spans="1:14">
      <c r="A7" s="44" t="s">
        <v>84</v>
      </c>
      <c r="B7" s="44" t="s">
        <v>83</v>
      </c>
      <c r="C7" s="43">
        <v>19524597.27</v>
      </c>
      <c r="D7" s="43">
        <v>19524597.27</v>
      </c>
      <c r="E7" s="43">
        <v>19524597.27</v>
      </c>
      <c r="F7" s="43"/>
      <c r="G7" s="43"/>
      <c r="H7" s="43"/>
      <c r="I7" s="43"/>
      <c r="J7" s="43"/>
      <c r="K7" s="43"/>
      <c r="L7" s="43"/>
      <c r="M7" s="43"/>
      <c r="N7" s="43"/>
    </row>
    <row r="8" ht="17.25" customHeight="1" spans="1:14">
      <c r="A8" s="38" t="s">
        <v>85</v>
      </c>
      <c r="B8" s="38"/>
      <c r="C8" s="43">
        <v>19524597.27</v>
      </c>
      <c r="D8" s="43">
        <v>19524597.27</v>
      </c>
      <c r="E8" s="43">
        <v>19524597.27</v>
      </c>
      <c r="F8" s="43"/>
      <c r="G8" s="43"/>
      <c r="H8" s="43"/>
      <c r="I8" s="43"/>
      <c r="J8" s="43"/>
      <c r="K8" s="43"/>
      <c r="L8" s="43"/>
      <c r="M8" s="43"/>
      <c r="N8" s="43"/>
    </row>
  </sheetData>
  <mergeCells count="11">
    <mergeCell ref="A1:N1"/>
    <mergeCell ref="A2:N2"/>
    <mergeCell ref="A3:B3"/>
    <mergeCell ref="M3:N3"/>
    <mergeCell ref="D4:G4"/>
    <mergeCell ref="I4:N4"/>
    <mergeCell ref="A8:B8"/>
    <mergeCell ref="A4:A5"/>
    <mergeCell ref="B4:B5"/>
    <mergeCell ref="C4:C5"/>
    <mergeCell ref="H4:H5"/>
  </mergeCells>
  <pageMargins left="0.75" right="0.75" top="1" bottom="1" header="0.511805555555556" footer="0.511805555555556"/>
  <pageSetup paperSize="9" scale="4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37"/>
  <sheetViews>
    <sheetView showZeros="0" tabSelected="1" workbookViewId="0">
      <selection activeCell="I8" sqref="I8"/>
    </sheetView>
  </sheetViews>
  <sheetFormatPr defaultColWidth="8.14166666666667" defaultRowHeight="12.75" customHeight="1"/>
  <cols>
    <col min="1" max="1" width="33.85" customWidth="1"/>
    <col min="2" max="2" width="27.425" customWidth="1"/>
    <col min="3" max="3" width="26.575" customWidth="1"/>
    <col min="4" max="4" width="27" customWidth="1"/>
    <col min="5" max="5" width="30.85" customWidth="1"/>
    <col min="6" max="6" width="23.575" customWidth="1"/>
    <col min="7" max="12" width="13.7083333333333" customWidth="1"/>
  </cols>
  <sheetData>
    <row r="1" ht="52.75" customHeight="1" spans="1:12">
      <c r="A1" s="17" t="s">
        <v>86</v>
      </c>
      <c r="B1" s="18"/>
      <c r="C1" s="18"/>
      <c r="D1" s="18"/>
      <c r="E1" s="18"/>
      <c r="F1" s="18"/>
      <c r="G1" s="18"/>
      <c r="H1" s="18"/>
      <c r="I1" s="18"/>
      <c r="J1" s="18"/>
      <c r="K1" s="18"/>
      <c r="L1" s="18"/>
    </row>
    <row r="2" customHeight="1" spans="1:12">
      <c r="A2" s="37" t="str">
        <f>"单位名称："&amp;"富民县退役军人事务局"</f>
        <v>单位名称：富民县退役军人事务局</v>
      </c>
      <c r="B2" s="37"/>
      <c r="C2" s="33"/>
      <c r="D2" s="33"/>
      <c r="E2" s="33"/>
      <c r="F2" s="33"/>
      <c r="G2" s="33"/>
      <c r="H2" s="33"/>
      <c r="I2" s="33"/>
      <c r="J2" s="33"/>
      <c r="K2" s="34" t="s">
        <v>1</v>
      </c>
      <c r="L2" s="34"/>
    </row>
    <row r="3" ht="23.5" customHeight="1" spans="1:12">
      <c r="A3" s="38" t="s">
        <v>87</v>
      </c>
      <c r="B3" s="38" t="s">
        <v>88</v>
      </c>
      <c r="C3" s="38" t="s">
        <v>85</v>
      </c>
      <c r="D3" s="38" t="s">
        <v>70</v>
      </c>
      <c r="E3" s="38" t="s">
        <v>89</v>
      </c>
      <c r="F3" s="38" t="s">
        <v>90</v>
      </c>
      <c r="G3" s="38" t="s">
        <v>71</v>
      </c>
      <c r="H3" s="38"/>
      <c r="I3" s="38"/>
      <c r="J3" s="38" t="s">
        <v>72</v>
      </c>
      <c r="K3" s="38" t="s">
        <v>91</v>
      </c>
      <c r="L3" s="38" t="s">
        <v>92</v>
      </c>
    </row>
    <row r="4" ht="23.5" customHeight="1" spans="1:12">
      <c r="A4" s="38" t="s">
        <v>93</v>
      </c>
      <c r="B4" s="38" t="s">
        <v>94</v>
      </c>
      <c r="C4" s="38"/>
      <c r="D4" s="38" t="s">
        <v>73</v>
      </c>
      <c r="E4" s="38" t="s">
        <v>95</v>
      </c>
      <c r="F4" s="38" t="s">
        <v>96</v>
      </c>
      <c r="G4" s="38" t="s">
        <v>73</v>
      </c>
      <c r="H4" s="38" t="s">
        <v>95</v>
      </c>
      <c r="I4" s="38" t="s">
        <v>96</v>
      </c>
      <c r="J4" s="38" t="s">
        <v>73</v>
      </c>
      <c r="K4" s="38" t="s">
        <v>95</v>
      </c>
      <c r="L4" s="38" t="s">
        <v>96</v>
      </c>
    </row>
    <row r="5" ht="23.5" customHeight="1" spans="1:12">
      <c r="A5" s="39" t="s">
        <v>85</v>
      </c>
      <c r="B5" s="39"/>
      <c r="C5" s="40">
        <v>19524597.27</v>
      </c>
      <c r="D5" s="40">
        <v>19524597.27</v>
      </c>
      <c r="E5" s="40">
        <v>2439872.88</v>
      </c>
      <c r="F5" s="40">
        <v>17084724.39</v>
      </c>
      <c r="G5" s="40"/>
      <c r="H5" s="40"/>
      <c r="I5" s="40"/>
      <c r="J5" s="40"/>
      <c r="K5" s="40"/>
      <c r="L5" s="40"/>
    </row>
    <row r="6" ht="23.5" customHeight="1" spans="1:12">
      <c r="A6" s="36" t="s">
        <v>97</v>
      </c>
      <c r="B6" s="36" t="s">
        <v>98</v>
      </c>
      <c r="C6" s="40">
        <v>350000</v>
      </c>
      <c r="D6" s="40">
        <v>350000</v>
      </c>
      <c r="E6" s="40"/>
      <c r="F6" s="40">
        <v>350000</v>
      </c>
      <c r="G6" s="40"/>
      <c r="H6" s="40"/>
      <c r="I6" s="40"/>
      <c r="J6" s="40"/>
      <c r="K6" s="40"/>
      <c r="L6" s="40"/>
    </row>
    <row r="7" ht="23.5" customHeight="1" outlineLevel="1" spans="1:12">
      <c r="A7" s="36" t="s">
        <v>99</v>
      </c>
      <c r="B7" s="36" t="s">
        <v>100</v>
      </c>
      <c r="C7" s="40">
        <v>350000</v>
      </c>
      <c r="D7" s="40">
        <v>350000</v>
      </c>
      <c r="E7" s="40"/>
      <c r="F7" s="40">
        <v>350000</v>
      </c>
      <c r="G7" s="40"/>
      <c r="H7" s="40"/>
      <c r="I7" s="40"/>
      <c r="J7" s="40"/>
      <c r="K7" s="40"/>
      <c r="L7" s="40"/>
    </row>
    <row r="8" ht="23.5" customHeight="1" outlineLevel="2" spans="1:12">
      <c r="A8" s="36" t="s">
        <v>101</v>
      </c>
      <c r="B8" s="36" t="s">
        <v>100</v>
      </c>
      <c r="C8" s="40">
        <v>350000</v>
      </c>
      <c r="D8" s="40">
        <v>350000</v>
      </c>
      <c r="E8" s="40"/>
      <c r="F8" s="40">
        <v>350000</v>
      </c>
      <c r="G8" s="40"/>
      <c r="H8" s="40"/>
      <c r="I8" s="40"/>
      <c r="J8" s="40"/>
      <c r="K8" s="40"/>
      <c r="L8" s="40"/>
    </row>
    <row r="9" ht="23.5" customHeight="1" spans="1:12">
      <c r="A9" s="36" t="s">
        <v>102</v>
      </c>
      <c r="B9" s="36" t="s">
        <v>103</v>
      </c>
      <c r="C9" s="40">
        <v>17037301.71</v>
      </c>
      <c r="D9" s="40">
        <v>17037301.71</v>
      </c>
      <c r="E9" s="40">
        <v>2026977.32</v>
      </c>
      <c r="F9" s="40">
        <v>15010324.39</v>
      </c>
      <c r="G9" s="40"/>
      <c r="H9" s="40"/>
      <c r="I9" s="40"/>
      <c r="J9" s="40"/>
      <c r="K9" s="40"/>
      <c r="L9" s="40"/>
    </row>
    <row r="10" ht="23.5" customHeight="1" outlineLevel="1" spans="1:12">
      <c r="A10" s="36" t="s">
        <v>104</v>
      </c>
      <c r="B10" s="36" t="s">
        <v>105</v>
      </c>
      <c r="C10" s="40">
        <v>238156.48</v>
      </c>
      <c r="D10" s="40">
        <v>238156.48</v>
      </c>
      <c r="E10" s="40">
        <v>238156.48</v>
      </c>
      <c r="F10" s="40"/>
      <c r="G10" s="40"/>
      <c r="H10" s="40"/>
      <c r="I10" s="40"/>
      <c r="J10" s="40"/>
      <c r="K10" s="40"/>
      <c r="L10" s="40"/>
    </row>
    <row r="11" ht="23.5" customHeight="1" outlineLevel="2" spans="1:12">
      <c r="A11" s="36" t="s">
        <v>106</v>
      </c>
      <c r="B11" s="36" t="s">
        <v>107</v>
      </c>
      <c r="C11" s="40">
        <v>238156.48</v>
      </c>
      <c r="D11" s="40">
        <v>238156.48</v>
      </c>
      <c r="E11" s="40">
        <v>238156.48</v>
      </c>
      <c r="F11" s="40"/>
      <c r="G11" s="40"/>
      <c r="H11" s="40"/>
      <c r="I11" s="40"/>
      <c r="J11" s="40"/>
      <c r="K11" s="40"/>
      <c r="L11" s="40"/>
    </row>
    <row r="12" ht="23.5" customHeight="1" outlineLevel="1" spans="1:12">
      <c r="A12" s="36" t="s">
        <v>108</v>
      </c>
      <c r="B12" s="36" t="s">
        <v>109</v>
      </c>
      <c r="C12" s="40">
        <v>6159821.52</v>
      </c>
      <c r="D12" s="40">
        <v>6159821.52</v>
      </c>
      <c r="E12" s="40"/>
      <c r="F12" s="40">
        <v>6159821.52</v>
      </c>
      <c r="G12" s="40"/>
      <c r="H12" s="40"/>
      <c r="I12" s="40"/>
      <c r="J12" s="40"/>
      <c r="K12" s="40"/>
      <c r="L12" s="40"/>
    </row>
    <row r="13" ht="23.5" customHeight="1" outlineLevel="2" spans="1:12">
      <c r="A13" s="36" t="s">
        <v>110</v>
      </c>
      <c r="B13" s="36" t="s">
        <v>111</v>
      </c>
      <c r="C13" s="40">
        <v>562294.56</v>
      </c>
      <c r="D13" s="40">
        <v>562294.56</v>
      </c>
      <c r="E13" s="40"/>
      <c r="F13" s="40">
        <v>562294.56</v>
      </c>
      <c r="G13" s="40"/>
      <c r="H13" s="40"/>
      <c r="I13" s="40"/>
      <c r="J13" s="40"/>
      <c r="K13" s="40"/>
      <c r="L13" s="40"/>
    </row>
    <row r="14" ht="23.5" customHeight="1" outlineLevel="2" spans="1:12">
      <c r="A14" s="36" t="s">
        <v>112</v>
      </c>
      <c r="B14" s="36" t="s">
        <v>113</v>
      </c>
      <c r="C14" s="40">
        <v>2535736.46</v>
      </c>
      <c r="D14" s="40">
        <v>2535736.46</v>
      </c>
      <c r="E14" s="40"/>
      <c r="F14" s="40">
        <v>2535736.46</v>
      </c>
      <c r="G14" s="40"/>
      <c r="H14" s="40"/>
      <c r="I14" s="40"/>
      <c r="J14" s="40"/>
      <c r="K14" s="40"/>
      <c r="L14" s="40"/>
    </row>
    <row r="15" ht="23.5" customHeight="1" outlineLevel="2" spans="1:12">
      <c r="A15" s="36" t="s">
        <v>114</v>
      </c>
      <c r="B15" s="36" t="s">
        <v>115</v>
      </c>
      <c r="C15" s="40">
        <v>20000</v>
      </c>
      <c r="D15" s="40">
        <v>20000</v>
      </c>
      <c r="E15" s="40"/>
      <c r="F15" s="40">
        <v>20000</v>
      </c>
      <c r="G15" s="40"/>
      <c r="H15" s="40"/>
      <c r="I15" s="40"/>
      <c r="J15" s="40"/>
      <c r="K15" s="40"/>
      <c r="L15" s="40"/>
    </row>
    <row r="16" ht="23.5" customHeight="1" outlineLevel="2" spans="1:12">
      <c r="A16" s="36" t="s">
        <v>116</v>
      </c>
      <c r="B16" s="36" t="s">
        <v>117</v>
      </c>
      <c r="C16" s="40">
        <v>3041790.5</v>
      </c>
      <c r="D16" s="40">
        <v>3041790.5</v>
      </c>
      <c r="E16" s="40"/>
      <c r="F16" s="40">
        <v>3041790.5</v>
      </c>
      <c r="G16" s="40"/>
      <c r="H16" s="40"/>
      <c r="I16" s="40"/>
      <c r="J16" s="40"/>
      <c r="K16" s="40"/>
      <c r="L16" s="40"/>
    </row>
    <row r="17" ht="23.5" customHeight="1" outlineLevel="1" spans="1:12">
      <c r="A17" s="36" t="s">
        <v>118</v>
      </c>
      <c r="B17" s="36" t="s">
        <v>119</v>
      </c>
      <c r="C17" s="40">
        <v>7474802.87</v>
      </c>
      <c r="D17" s="40">
        <v>7474802.87</v>
      </c>
      <c r="E17" s="40"/>
      <c r="F17" s="40">
        <v>7474802.87</v>
      </c>
      <c r="G17" s="40"/>
      <c r="H17" s="40"/>
      <c r="I17" s="40"/>
      <c r="J17" s="40"/>
      <c r="K17" s="40"/>
      <c r="L17" s="40"/>
    </row>
    <row r="18" ht="23.5" customHeight="1" outlineLevel="2" spans="1:12">
      <c r="A18" s="36" t="s">
        <v>120</v>
      </c>
      <c r="B18" s="36" t="s">
        <v>121</v>
      </c>
      <c r="C18" s="40">
        <v>6710560</v>
      </c>
      <c r="D18" s="40">
        <v>6710560</v>
      </c>
      <c r="E18" s="40"/>
      <c r="F18" s="40">
        <v>6710560</v>
      </c>
      <c r="G18" s="40"/>
      <c r="H18" s="40"/>
      <c r="I18" s="40"/>
      <c r="J18" s="40"/>
      <c r="K18" s="40"/>
      <c r="L18" s="40"/>
    </row>
    <row r="19" ht="23.5" customHeight="1" outlineLevel="2" spans="1:12">
      <c r="A19" s="36" t="s">
        <v>122</v>
      </c>
      <c r="B19" s="36" t="s">
        <v>123</v>
      </c>
      <c r="C19" s="40">
        <v>289142.39</v>
      </c>
      <c r="D19" s="40">
        <v>289142.39</v>
      </c>
      <c r="E19" s="40"/>
      <c r="F19" s="40">
        <v>289142.39</v>
      </c>
      <c r="G19" s="40"/>
      <c r="H19" s="40"/>
      <c r="I19" s="40"/>
      <c r="J19" s="40"/>
      <c r="K19" s="40"/>
      <c r="L19" s="40"/>
    </row>
    <row r="20" ht="23.5" customHeight="1" outlineLevel="2" spans="1:12">
      <c r="A20" s="36" t="s">
        <v>124</v>
      </c>
      <c r="B20" s="36" t="s">
        <v>125</v>
      </c>
      <c r="C20" s="40">
        <v>103823</v>
      </c>
      <c r="D20" s="40">
        <v>103823</v>
      </c>
      <c r="E20" s="40"/>
      <c r="F20" s="40">
        <v>103823</v>
      </c>
      <c r="G20" s="40"/>
      <c r="H20" s="40"/>
      <c r="I20" s="40"/>
      <c r="J20" s="40"/>
      <c r="K20" s="40"/>
      <c r="L20" s="40"/>
    </row>
    <row r="21" ht="23.5" customHeight="1" outlineLevel="2" spans="1:12">
      <c r="A21" s="36" t="s">
        <v>126</v>
      </c>
      <c r="B21" s="36" t="s">
        <v>127</v>
      </c>
      <c r="C21" s="40">
        <v>259191</v>
      </c>
      <c r="D21" s="40">
        <v>259191</v>
      </c>
      <c r="E21" s="40"/>
      <c r="F21" s="40">
        <v>259191</v>
      </c>
      <c r="G21" s="40"/>
      <c r="H21" s="40"/>
      <c r="I21" s="40"/>
      <c r="J21" s="40"/>
      <c r="K21" s="40"/>
      <c r="L21" s="40"/>
    </row>
    <row r="22" ht="23.5" customHeight="1" outlineLevel="2" spans="1:12">
      <c r="A22" s="36" t="s">
        <v>128</v>
      </c>
      <c r="B22" s="36" t="s">
        <v>129</v>
      </c>
      <c r="C22" s="40">
        <v>112086.48</v>
      </c>
      <c r="D22" s="40">
        <v>112086.48</v>
      </c>
      <c r="E22" s="40"/>
      <c r="F22" s="40">
        <v>112086.48</v>
      </c>
      <c r="G22" s="40"/>
      <c r="H22" s="40"/>
      <c r="I22" s="40"/>
      <c r="J22" s="40"/>
      <c r="K22" s="40"/>
      <c r="L22" s="40"/>
    </row>
    <row r="23" ht="23.5" customHeight="1" outlineLevel="1" spans="1:12">
      <c r="A23" s="36" t="s">
        <v>130</v>
      </c>
      <c r="B23" s="36" t="s">
        <v>131</v>
      </c>
      <c r="C23" s="40">
        <v>3164520.84</v>
      </c>
      <c r="D23" s="40">
        <v>3164520.84</v>
      </c>
      <c r="E23" s="40">
        <v>1788820.84</v>
      </c>
      <c r="F23" s="40">
        <v>1375700</v>
      </c>
      <c r="G23" s="40"/>
      <c r="H23" s="40"/>
      <c r="I23" s="40"/>
      <c r="J23" s="40"/>
      <c r="K23" s="40"/>
      <c r="L23" s="40"/>
    </row>
    <row r="24" ht="23.5" customHeight="1" outlineLevel="2" spans="1:12">
      <c r="A24" s="36" t="s">
        <v>132</v>
      </c>
      <c r="B24" s="36" t="s">
        <v>133</v>
      </c>
      <c r="C24" s="40">
        <v>1788820.84</v>
      </c>
      <c r="D24" s="40">
        <v>1788820.84</v>
      </c>
      <c r="E24" s="40">
        <v>1788820.84</v>
      </c>
      <c r="F24" s="40"/>
      <c r="G24" s="40"/>
      <c r="H24" s="40"/>
      <c r="I24" s="40"/>
      <c r="J24" s="40"/>
      <c r="K24" s="40"/>
      <c r="L24" s="40"/>
    </row>
    <row r="25" ht="23.5" customHeight="1" outlineLevel="2" spans="1:12">
      <c r="A25" s="36" t="s">
        <v>134</v>
      </c>
      <c r="B25" s="36" t="s">
        <v>135</v>
      </c>
      <c r="C25" s="40">
        <v>1325700</v>
      </c>
      <c r="D25" s="40">
        <v>1325700</v>
      </c>
      <c r="E25" s="40"/>
      <c r="F25" s="40">
        <v>1325700</v>
      </c>
      <c r="G25" s="40"/>
      <c r="H25" s="40"/>
      <c r="I25" s="40"/>
      <c r="J25" s="40"/>
      <c r="K25" s="40"/>
      <c r="L25" s="40"/>
    </row>
    <row r="26" ht="23.5" customHeight="1" outlineLevel="2" spans="1:12">
      <c r="A26" s="36" t="s">
        <v>136</v>
      </c>
      <c r="B26" s="36" t="s">
        <v>137</v>
      </c>
      <c r="C26" s="40">
        <v>50000</v>
      </c>
      <c r="D26" s="40">
        <v>50000</v>
      </c>
      <c r="E26" s="40"/>
      <c r="F26" s="40">
        <v>50000</v>
      </c>
      <c r="G26" s="40"/>
      <c r="H26" s="40"/>
      <c r="I26" s="40"/>
      <c r="J26" s="40"/>
      <c r="K26" s="40"/>
      <c r="L26" s="40"/>
    </row>
    <row r="27" ht="23.5" customHeight="1" spans="1:12">
      <c r="A27" s="36" t="s">
        <v>138</v>
      </c>
      <c r="B27" s="36" t="s">
        <v>139</v>
      </c>
      <c r="C27" s="40">
        <v>1932162.76</v>
      </c>
      <c r="D27" s="40">
        <v>1932162.76</v>
      </c>
      <c r="E27" s="40">
        <v>207762.76</v>
      </c>
      <c r="F27" s="40">
        <v>1724400</v>
      </c>
      <c r="G27" s="40"/>
      <c r="H27" s="40"/>
      <c r="I27" s="40"/>
      <c r="J27" s="40"/>
      <c r="K27" s="40"/>
      <c r="L27" s="40"/>
    </row>
    <row r="28" ht="23.5" customHeight="1" outlineLevel="1" spans="1:12">
      <c r="A28" s="36" t="s">
        <v>140</v>
      </c>
      <c r="B28" s="36" t="s">
        <v>141</v>
      </c>
      <c r="C28" s="40">
        <v>207762.76</v>
      </c>
      <c r="D28" s="40">
        <v>207762.76</v>
      </c>
      <c r="E28" s="40">
        <v>207762.76</v>
      </c>
      <c r="F28" s="40"/>
      <c r="G28" s="40"/>
      <c r="H28" s="40"/>
      <c r="I28" s="40"/>
      <c r="J28" s="40"/>
      <c r="K28" s="40"/>
      <c r="L28" s="40"/>
    </row>
    <row r="29" ht="23.5" customHeight="1" outlineLevel="2" spans="1:12">
      <c r="A29" s="36" t="s">
        <v>142</v>
      </c>
      <c r="B29" s="36" t="s">
        <v>143</v>
      </c>
      <c r="C29" s="40">
        <v>64333.89</v>
      </c>
      <c r="D29" s="40">
        <v>64333.89</v>
      </c>
      <c r="E29" s="40">
        <v>64333.89</v>
      </c>
      <c r="F29" s="40"/>
      <c r="G29" s="40"/>
      <c r="H29" s="40"/>
      <c r="I29" s="40"/>
      <c r="J29" s="40"/>
      <c r="K29" s="40"/>
      <c r="L29" s="40"/>
    </row>
    <row r="30" ht="23.5" customHeight="1" outlineLevel="2" spans="1:12">
      <c r="A30" s="36" t="s">
        <v>144</v>
      </c>
      <c r="B30" s="36" t="s">
        <v>145</v>
      </c>
      <c r="C30" s="40">
        <v>53255.88</v>
      </c>
      <c r="D30" s="40">
        <v>53255.88</v>
      </c>
      <c r="E30" s="40">
        <v>53255.88</v>
      </c>
      <c r="F30" s="40"/>
      <c r="G30" s="40"/>
      <c r="H30" s="40"/>
      <c r="I30" s="40"/>
      <c r="J30" s="40"/>
      <c r="K30" s="40"/>
      <c r="L30" s="40"/>
    </row>
    <row r="31" ht="23.5" customHeight="1" outlineLevel="2" spans="1:12">
      <c r="A31" s="36" t="s">
        <v>146</v>
      </c>
      <c r="B31" s="36" t="s">
        <v>147</v>
      </c>
      <c r="C31" s="40">
        <v>79804.03</v>
      </c>
      <c r="D31" s="40">
        <v>79804.03</v>
      </c>
      <c r="E31" s="40">
        <v>79804.03</v>
      </c>
      <c r="F31" s="40"/>
      <c r="G31" s="40"/>
      <c r="H31" s="40"/>
      <c r="I31" s="40"/>
      <c r="J31" s="40"/>
      <c r="K31" s="40"/>
      <c r="L31" s="40"/>
    </row>
    <row r="32" ht="23.5" customHeight="1" outlineLevel="2" spans="1:12">
      <c r="A32" s="36" t="s">
        <v>148</v>
      </c>
      <c r="B32" s="36" t="s">
        <v>149</v>
      </c>
      <c r="C32" s="40">
        <v>10368.96</v>
      </c>
      <c r="D32" s="40">
        <v>10368.96</v>
      </c>
      <c r="E32" s="40">
        <v>10368.96</v>
      </c>
      <c r="F32" s="40"/>
      <c r="G32" s="40"/>
      <c r="H32" s="40"/>
      <c r="I32" s="40"/>
      <c r="J32" s="40"/>
      <c r="K32" s="40"/>
      <c r="L32" s="40"/>
    </row>
    <row r="33" ht="23.5" customHeight="1" outlineLevel="1" spans="1:12">
      <c r="A33" s="36" t="s">
        <v>150</v>
      </c>
      <c r="B33" s="36" t="s">
        <v>151</v>
      </c>
      <c r="C33" s="40">
        <v>1724400</v>
      </c>
      <c r="D33" s="40">
        <v>1724400</v>
      </c>
      <c r="E33" s="40"/>
      <c r="F33" s="40">
        <v>1724400</v>
      </c>
      <c r="G33" s="40"/>
      <c r="H33" s="40"/>
      <c r="I33" s="40"/>
      <c r="J33" s="40"/>
      <c r="K33" s="40"/>
      <c r="L33" s="40"/>
    </row>
    <row r="34" ht="23.5" customHeight="1" outlineLevel="2" spans="1:12">
      <c r="A34" s="36" t="s">
        <v>152</v>
      </c>
      <c r="B34" s="36" t="s">
        <v>153</v>
      </c>
      <c r="C34" s="40">
        <v>1724400</v>
      </c>
      <c r="D34" s="40">
        <v>1724400</v>
      </c>
      <c r="E34" s="40"/>
      <c r="F34" s="40">
        <v>1724400</v>
      </c>
      <c r="G34" s="40"/>
      <c r="H34" s="40"/>
      <c r="I34" s="40"/>
      <c r="J34" s="40"/>
      <c r="K34" s="40"/>
      <c r="L34" s="40"/>
    </row>
    <row r="35" ht="23.5" customHeight="1" spans="1:12">
      <c r="A35" s="36" t="s">
        <v>154</v>
      </c>
      <c r="B35" s="36" t="s">
        <v>155</v>
      </c>
      <c r="C35" s="40">
        <v>205132.8</v>
      </c>
      <c r="D35" s="40">
        <v>205132.8</v>
      </c>
      <c r="E35" s="40">
        <v>205132.8</v>
      </c>
      <c r="F35" s="40"/>
      <c r="G35" s="40"/>
      <c r="H35" s="40"/>
      <c r="I35" s="40"/>
      <c r="J35" s="40"/>
      <c r="K35" s="40"/>
      <c r="L35" s="40"/>
    </row>
    <row r="36" ht="23.5" customHeight="1" outlineLevel="1" spans="1:12">
      <c r="A36" s="36" t="s">
        <v>156</v>
      </c>
      <c r="B36" s="36" t="s">
        <v>157</v>
      </c>
      <c r="C36" s="40">
        <v>205132.8</v>
      </c>
      <c r="D36" s="40">
        <v>205132.8</v>
      </c>
      <c r="E36" s="40">
        <v>205132.8</v>
      </c>
      <c r="F36" s="40"/>
      <c r="G36" s="40"/>
      <c r="H36" s="40"/>
      <c r="I36" s="40"/>
      <c r="J36" s="40"/>
      <c r="K36" s="40"/>
      <c r="L36" s="40"/>
    </row>
    <row r="37" ht="23.5" customHeight="1" outlineLevel="2" spans="1:12">
      <c r="A37" s="36" t="s">
        <v>158</v>
      </c>
      <c r="B37" s="36" t="s">
        <v>159</v>
      </c>
      <c r="C37" s="40">
        <v>205132.8</v>
      </c>
      <c r="D37" s="40">
        <v>205132.8</v>
      </c>
      <c r="E37" s="40">
        <v>205132.8</v>
      </c>
      <c r="F37" s="40"/>
      <c r="G37" s="40"/>
      <c r="H37" s="40"/>
      <c r="I37" s="40"/>
      <c r="J37" s="40"/>
      <c r="K37" s="40"/>
      <c r="L37" s="40"/>
    </row>
  </sheetData>
  <mergeCells count="10">
    <mergeCell ref="A1:L1"/>
    <mergeCell ref="A2:B2"/>
    <mergeCell ref="K2:L2"/>
    <mergeCell ref="D3:F3"/>
    <mergeCell ref="G3:I3"/>
    <mergeCell ref="J3:L3"/>
    <mergeCell ref="A5:B5"/>
    <mergeCell ref="A3:A4"/>
    <mergeCell ref="B3:B4"/>
    <mergeCell ref="C3:C4"/>
  </mergeCells>
  <pageMargins left="0.75" right="0.75" top="1" bottom="1" header="0.511805555555556" footer="0.511805555555556"/>
  <pageSetup paperSize="9" scale="3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4"/>
  <sheetViews>
    <sheetView showZeros="0" tabSelected="1" workbookViewId="0">
      <selection activeCell="I8" sqref="I8"/>
    </sheetView>
  </sheetViews>
  <sheetFormatPr defaultColWidth="8.14166666666667" defaultRowHeight="12.75" customHeight="1"/>
  <cols>
    <col min="1" max="1" width="33.85" customWidth="1"/>
    <col min="2" max="2" width="27.425" customWidth="1"/>
    <col min="3" max="3" width="26.575" customWidth="1"/>
    <col min="4" max="4" width="27" customWidth="1"/>
    <col min="5" max="5" width="30.85" customWidth="1"/>
    <col min="6" max="6" width="23.575" customWidth="1"/>
    <col min="7" max="20" width="16.85" customWidth="1"/>
  </cols>
  <sheetData>
    <row r="1" ht="84.25" customHeight="1" spans="1:20">
      <c r="A1" s="17" t="s">
        <v>160</v>
      </c>
      <c r="B1" s="18"/>
      <c r="C1" s="18"/>
      <c r="D1" s="18"/>
      <c r="E1" s="18"/>
      <c r="F1" s="18"/>
      <c r="G1" s="18"/>
      <c r="H1" s="18"/>
      <c r="I1" s="18"/>
      <c r="J1" s="18"/>
      <c r="K1" s="18"/>
      <c r="L1" s="18"/>
      <c r="M1" s="18"/>
      <c r="N1" s="18"/>
      <c r="O1" s="18"/>
      <c r="P1" s="18"/>
      <c r="Q1" s="18"/>
      <c r="R1" s="18"/>
      <c r="S1" s="18"/>
      <c r="T1" s="18"/>
    </row>
    <row r="2" ht="23.5" customHeight="1" spans="1:20">
      <c r="A2" s="32" t="str">
        <f>"单位名称："&amp;"富民县退役军人事务局"</f>
        <v>单位名称：富民县退役军人事务局</v>
      </c>
      <c r="B2" s="32"/>
      <c r="C2" s="33"/>
      <c r="D2" s="33"/>
      <c r="E2" s="33"/>
      <c r="F2" s="33"/>
      <c r="G2" s="33"/>
      <c r="H2" s="33"/>
      <c r="I2" s="33"/>
      <c r="J2" s="33"/>
      <c r="K2" s="33"/>
      <c r="L2" s="33"/>
      <c r="M2" s="33"/>
      <c r="N2" s="33"/>
      <c r="O2" s="33"/>
      <c r="P2" s="33"/>
      <c r="Q2" s="33"/>
      <c r="R2" s="33"/>
      <c r="S2" s="34" t="s">
        <v>1</v>
      </c>
      <c r="T2" s="34"/>
    </row>
    <row r="3" ht="23.5" customHeight="1" spans="1:20">
      <c r="A3" s="25" t="s">
        <v>161</v>
      </c>
      <c r="B3" s="25" t="s">
        <v>162</v>
      </c>
      <c r="C3" s="25" t="s">
        <v>85</v>
      </c>
      <c r="D3" s="35" t="s">
        <v>70</v>
      </c>
      <c r="E3" s="35" t="s">
        <v>70</v>
      </c>
      <c r="F3" s="35"/>
      <c r="G3" s="35"/>
      <c r="H3" s="35"/>
      <c r="I3" s="35"/>
      <c r="J3" s="35"/>
      <c r="K3" s="35"/>
      <c r="L3" s="35"/>
      <c r="M3" s="35" t="s">
        <v>71</v>
      </c>
      <c r="N3" s="35" t="s">
        <v>72</v>
      </c>
      <c r="O3" s="35"/>
      <c r="P3" s="35"/>
      <c r="Q3" s="35"/>
      <c r="R3" s="35"/>
      <c r="S3" s="35"/>
      <c r="T3" s="35"/>
    </row>
    <row r="4" ht="23.5" customHeight="1" spans="1:20">
      <c r="A4" s="25"/>
      <c r="B4" s="25"/>
      <c r="C4" s="25"/>
      <c r="D4" s="35" t="s">
        <v>73</v>
      </c>
      <c r="E4" s="35" t="s">
        <v>163</v>
      </c>
      <c r="F4" s="35" t="s">
        <v>89</v>
      </c>
      <c r="G4" s="35"/>
      <c r="H4" s="35"/>
      <c r="I4" s="35" t="s">
        <v>164</v>
      </c>
      <c r="J4" s="35"/>
      <c r="K4" s="35"/>
      <c r="L4" s="35"/>
      <c r="M4" s="35"/>
      <c r="N4" s="35" t="s">
        <v>73</v>
      </c>
      <c r="O4" s="35" t="s">
        <v>163</v>
      </c>
      <c r="P4" s="35"/>
      <c r="Q4" s="35"/>
      <c r="R4" s="35"/>
      <c r="S4" s="35"/>
      <c r="T4" s="35"/>
    </row>
    <row r="5" ht="23.5" customHeight="1" spans="1:20">
      <c r="A5" s="25" t="s">
        <v>93</v>
      </c>
      <c r="B5" s="25" t="s">
        <v>94</v>
      </c>
      <c r="C5" s="25"/>
      <c r="D5" s="35"/>
      <c r="E5" s="35" t="s">
        <v>73</v>
      </c>
      <c r="F5" s="35" t="s">
        <v>74</v>
      </c>
      <c r="G5" s="35" t="s">
        <v>75</v>
      </c>
      <c r="H5" s="35" t="s">
        <v>76</v>
      </c>
      <c r="I5" s="35" t="s">
        <v>73</v>
      </c>
      <c r="J5" s="35" t="s">
        <v>74</v>
      </c>
      <c r="K5" s="35" t="s">
        <v>75</v>
      </c>
      <c r="L5" s="35" t="s">
        <v>76</v>
      </c>
      <c r="M5" s="35"/>
      <c r="N5" s="35"/>
      <c r="O5" s="35" t="s">
        <v>73</v>
      </c>
      <c r="P5" s="35" t="s">
        <v>77</v>
      </c>
      <c r="Q5" s="35" t="s">
        <v>78</v>
      </c>
      <c r="R5" s="35" t="s">
        <v>79</v>
      </c>
      <c r="S5" s="35" t="s">
        <v>80</v>
      </c>
      <c r="T5" s="35" t="s">
        <v>81</v>
      </c>
    </row>
    <row r="6" ht="23.5" customHeight="1" spans="1:20">
      <c r="A6" s="28" t="s">
        <v>85</v>
      </c>
      <c r="B6" s="28"/>
      <c r="C6" s="26">
        <v>19524597.27</v>
      </c>
      <c r="D6" s="26">
        <v>19524597.27</v>
      </c>
      <c r="E6" s="26">
        <v>19524597.27</v>
      </c>
      <c r="F6" s="26">
        <v>19524597.27</v>
      </c>
      <c r="G6" s="26"/>
      <c r="H6" s="26"/>
      <c r="I6" s="26"/>
      <c r="J6" s="26"/>
      <c r="K6" s="26"/>
      <c r="L6" s="26"/>
      <c r="M6" s="26"/>
      <c r="N6" s="26"/>
      <c r="O6" s="26"/>
      <c r="P6" s="26"/>
      <c r="Q6" s="26"/>
      <c r="R6" s="26"/>
      <c r="S6" s="26"/>
      <c r="T6" s="26"/>
    </row>
    <row r="7" ht="23.5" customHeight="1" spans="1:20">
      <c r="A7" s="36" t="s">
        <v>165</v>
      </c>
      <c r="B7" s="36" t="s">
        <v>166</v>
      </c>
      <c r="C7" s="26">
        <v>1493442.51</v>
      </c>
      <c r="D7" s="26">
        <v>1493442.51</v>
      </c>
      <c r="E7" s="26">
        <v>1493442.51</v>
      </c>
      <c r="F7" s="26">
        <v>1493442.51</v>
      </c>
      <c r="G7" s="26"/>
      <c r="H7" s="26"/>
      <c r="I7" s="26"/>
      <c r="J7" s="26"/>
      <c r="K7" s="26"/>
      <c r="L7" s="26"/>
      <c r="M7" s="26"/>
      <c r="N7" s="26"/>
      <c r="O7" s="26"/>
      <c r="P7" s="26"/>
      <c r="Q7" s="26"/>
      <c r="R7" s="26"/>
      <c r="S7" s="26"/>
      <c r="T7" s="26"/>
    </row>
    <row r="8" ht="23.5" customHeight="1" outlineLevel="1" spans="1:20">
      <c r="A8" s="36" t="s">
        <v>167</v>
      </c>
      <c r="B8" s="36" t="s">
        <v>168</v>
      </c>
      <c r="C8" s="26">
        <v>889353</v>
      </c>
      <c r="D8" s="26">
        <v>889353</v>
      </c>
      <c r="E8" s="26">
        <v>889353</v>
      </c>
      <c r="F8" s="26">
        <v>889353</v>
      </c>
      <c r="G8" s="26"/>
      <c r="H8" s="26"/>
      <c r="I8" s="26"/>
      <c r="J8" s="26"/>
      <c r="K8" s="26"/>
      <c r="L8" s="26"/>
      <c r="M8" s="26"/>
      <c r="N8" s="26"/>
      <c r="O8" s="26"/>
      <c r="P8" s="26"/>
      <c r="Q8" s="26"/>
      <c r="R8" s="26"/>
      <c r="S8" s="26"/>
      <c r="T8" s="26"/>
    </row>
    <row r="9" ht="23.5" customHeight="1" outlineLevel="1" spans="1:20">
      <c r="A9" s="36" t="s">
        <v>169</v>
      </c>
      <c r="B9" s="36" t="s">
        <v>170</v>
      </c>
      <c r="C9" s="26">
        <v>398956.71</v>
      </c>
      <c r="D9" s="26">
        <v>398956.71</v>
      </c>
      <c r="E9" s="26">
        <v>398956.71</v>
      </c>
      <c r="F9" s="26">
        <v>398956.71</v>
      </c>
      <c r="G9" s="26"/>
      <c r="H9" s="26"/>
      <c r="I9" s="26"/>
      <c r="J9" s="26"/>
      <c r="K9" s="26"/>
      <c r="L9" s="26"/>
      <c r="M9" s="26"/>
      <c r="N9" s="26"/>
      <c r="O9" s="26"/>
      <c r="P9" s="26"/>
      <c r="Q9" s="26"/>
      <c r="R9" s="26"/>
      <c r="S9" s="26"/>
      <c r="T9" s="26"/>
    </row>
    <row r="10" ht="23.5" customHeight="1" outlineLevel="1" spans="1:20">
      <c r="A10" s="36" t="s">
        <v>171</v>
      </c>
      <c r="B10" s="36" t="s">
        <v>159</v>
      </c>
      <c r="C10" s="26">
        <v>205132.8</v>
      </c>
      <c r="D10" s="26">
        <v>205132.8</v>
      </c>
      <c r="E10" s="26">
        <v>205132.8</v>
      </c>
      <c r="F10" s="26">
        <v>205132.8</v>
      </c>
      <c r="G10" s="26"/>
      <c r="H10" s="26"/>
      <c r="I10" s="26"/>
      <c r="J10" s="26"/>
      <c r="K10" s="26"/>
      <c r="L10" s="26"/>
      <c r="M10" s="26"/>
      <c r="N10" s="26"/>
      <c r="O10" s="26"/>
      <c r="P10" s="26"/>
      <c r="Q10" s="26"/>
      <c r="R10" s="26"/>
      <c r="S10" s="26"/>
      <c r="T10" s="26"/>
    </row>
    <row r="11" ht="23.5" customHeight="1" spans="1:20">
      <c r="A11" s="36" t="s">
        <v>172</v>
      </c>
      <c r="B11" s="36" t="s">
        <v>173</v>
      </c>
      <c r="C11" s="26">
        <v>1290789.97</v>
      </c>
      <c r="D11" s="26">
        <v>1290789.97</v>
      </c>
      <c r="E11" s="26">
        <v>1290789.97</v>
      </c>
      <c r="F11" s="26">
        <v>1290789.97</v>
      </c>
      <c r="G11" s="26"/>
      <c r="H11" s="26"/>
      <c r="I11" s="26"/>
      <c r="J11" s="26"/>
      <c r="K11" s="26"/>
      <c r="L11" s="26"/>
      <c r="M11" s="26"/>
      <c r="N11" s="26"/>
      <c r="O11" s="26"/>
      <c r="P11" s="26"/>
      <c r="Q11" s="26"/>
      <c r="R11" s="26"/>
      <c r="S11" s="26"/>
      <c r="T11" s="26"/>
    </row>
    <row r="12" ht="23.5" customHeight="1" outlineLevel="1" spans="1:20">
      <c r="A12" s="36" t="s">
        <v>174</v>
      </c>
      <c r="B12" s="36" t="s">
        <v>175</v>
      </c>
      <c r="C12" s="26">
        <v>850396.12</v>
      </c>
      <c r="D12" s="26">
        <v>850396.12</v>
      </c>
      <c r="E12" s="26">
        <v>850396.12</v>
      </c>
      <c r="F12" s="26">
        <v>850396.12</v>
      </c>
      <c r="G12" s="26"/>
      <c r="H12" s="26"/>
      <c r="I12" s="26"/>
      <c r="J12" s="26"/>
      <c r="K12" s="26"/>
      <c r="L12" s="26"/>
      <c r="M12" s="26"/>
      <c r="N12" s="26"/>
      <c r="O12" s="26"/>
      <c r="P12" s="26"/>
      <c r="Q12" s="26"/>
      <c r="R12" s="26"/>
      <c r="S12" s="26"/>
      <c r="T12" s="26"/>
    </row>
    <row r="13" ht="23.5" customHeight="1" outlineLevel="1" spans="1:20">
      <c r="A13" s="36" t="s">
        <v>176</v>
      </c>
      <c r="B13" s="36" t="s">
        <v>177</v>
      </c>
      <c r="C13" s="26">
        <v>351616.51</v>
      </c>
      <c r="D13" s="26">
        <v>351616.51</v>
      </c>
      <c r="E13" s="26">
        <v>351616.51</v>
      </c>
      <c r="F13" s="26">
        <v>351616.51</v>
      </c>
      <c r="G13" s="26"/>
      <c r="H13" s="26"/>
      <c r="I13" s="26"/>
      <c r="J13" s="26"/>
      <c r="K13" s="26"/>
      <c r="L13" s="26"/>
      <c r="M13" s="26"/>
      <c r="N13" s="26"/>
      <c r="O13" s="26"/>
      <c r="P13" s="26"/>
      <c r="Q13" s="26"/>
      <c r="R13" s="26"/>
      <c r="S13" s="26"/>
      <c r="T13" s="26"/>
    </row>
    <row r="14" ht="23.5" customHeight="1" outlineLevel="1" spans="1:20">
      <c r="A14" s="36" t="s">
        <v>178</v>
      </c>
      <c r="B14" s="36" t="s">
        <v>179</v>
      </c>
      <c r="C14" s="26">
        <v>40867.85</v>
      </c>
      <c r="D14" s="26">
        <v>40867.85</v>
      </c>
      <c r="E14" s="26">
        <v>40867.85</v>
      </c>
      <c r="F14" s="26">
        <v>40867.85</v>
      </c>
      <c r="G14" s="26"/>
      <c r="H14" s="26"/>
      <c r="I14" s="26"/>
      <c r="J14" s="26"/>
      <c r="K14" s="26"/>
      <c r="L14" s="26"/>
      <c r="M14" s="26"/>
      <c r="N14" s="26"/>
      <c r="O14" s="26"/>
      <c r="P14" s="26"/>
      <c r="Q14" s="26"/>
      <c r="R14" s="26"/>
      <c r="S14" s="26"/>
      <c r="T14" s="26"/>
    </row>
    <row r="15" ht="23.5" customHeight="1" outlineLevel="1" spans="1:20">
      <c r="A15" s="36" t="s">
        <v>180</v>
      </c>
      <c r="B15" s="36" t="s">
        <v>181</v>
      </c>
      <c r="C15" s="26">
        <v>8100</v>
      </c>
      <c r="D15" s="26">
        <v>8100</v>
      </c>
      <c r="E15" s="26">
        <v>8100</v>
      </c>
      <c r="F15" s="26">
        <v>8100</v>
      </c>
      <c r="G15" s="26"/>
      <c r="H15" s="26"/>
      <c r="I15" s="26"/>
      <c r="J15" s="26"/>
      <c r="K15" s="26"/>
      <c r="L15" s="26"/>
      <c r="M15" s="26"/>
      <c r="N15" s="26"/>
      <c r="O15" s="26"/>
      <c r="P15" s="26"/>
      <c r="Q15" s="26"/>
      <c r="R15" s="26"/>
      <c r="S15" s="26"/>
      <c r="T15" s="26"/>
    </row>
    <row r="16" ht="23.5" customHeight="1" outlineLevel="1" spans="1:20">
      <c r="A16" s="36" t="s">
        <v>182</v>
      </c>
      <c r="B16" s="36" t="s">
        <v>183</v>
      </c>
      <c r="C16" s="26">
        <v>20000</v>
      </c>
      <c r="D16" s="26">
        <v>20000</v>
      </c>
      <c r="E16" s="26">
        <v>20000</v>
      </c>
      <c r="F16" s="26">
        <v>20000</v>
      </c>
      <c r="G16" s="26"/>
      <c r="H16" s="26"/>
      <c r="I16" s="26"/>
      <c r="J16" s="26"/>
      <c r="K16" s="26"/>
      <c r="L16" s="26"/>
      <c r="M16" s="26"/>
      <c r="N16" s="26"/>
      <c r="O16" s="26"/>
      <c r="P16" s="26"/>
      <c r="Q16" s="26"/>
      <c r="R16" s="26"/>
      <c r="S16" s="26"/>
      <c r="T16" s="26"/>
    </row>
    <row r="17" ht="23.5" customHeight="1" outlineLevel="1" spans="1:20">
      <c r="A17" s="36" t="s">
        <v>184</v>
      </c>
      <c r="B17" s="36" t="s">
        <v>185</v>
      </c>
      <c r="C17" s="26">
        <v>19809.49</v>
      </c>
      <c r="D17" s="26">
        <v>19809.49</v>
      </c>
      <c r="E17" s="26">
        <v>19809.49</v>
      </c>
      <c r="F17" s="26">
        <v>19809.49</v>
      </c>
      <c r="G17" s="26"/>
      <c r="H17" s="26"/>
      <c r="I17" s="26"/>
      <c r="J17" s="26"/>
      <c r="K17" s="26"/>
      <c r="L17" s="26"/>
      <c r="M17" s="26"/>
      <c r="N17" s="26"/>
      <c r="O17" s="26"/>
      <c r="P17" s="26"/>
      <c r="Q17" s="26"/>
      <c r="R17" s="26"/>
      <c r="S17" s="26"/>
      <c r="T17" s="26"/>
    </row>
    <row r="18" ht="23.5" customHeight="1" spans="1:20">
      <c r="A18" s="36" t="s">
        <v>186</v>
      </c>
      <c r="B18" s="36" t="s">
        <v>187</v>
      </c>
      <c r="C18" s="26">
        <v>20000</v>
      </c>
      <c r="D18" s="26">
        <v>20000</v>
      </c>
      <c r="E18" s="26">
        <v>20000</v>
      </c>
      <c r="F18" s="26">
        <v>20000</v>
      </c>
      <c r="G18" s="26"/>
      <c r="H18" s="26"/>
      <c r="I18" s="26"/>
      <c r="J18" s="26"/>
      <c r="K18" s="26"/>
      <c r="L18" s="26"/>
      <c r="M18" s="26"/>
      <c r="N18" s="26"/>
      <c r="O18" s="26"/>
      <c r="P18" s="26"/>
      <c r="Q18" s="26"/>
      <c r="R18" s="26"/>
      <c r="S18" s="26"/>
      <c r="T18" s="26"/>
    </row>
    <row r="19" ht="23.5" customHeight="1" outlineLevel="1" spans="1:20">
      <c r="A19" s="36" t="s">
        <v>188</v>
      </c>
      <c r="B19" s="36" t="s">
        <v>189</v>
      </c>
      <c r="C19" s="26">
        <v>20000</v>
      </c>
      <c r="D19" s="26">
        <v>20000</v>
      </c>
      <c r="E19" s="26">
        <v>20000</v>
      </c>
      <c r="F19" s="26">
        <v>20000</v>
      </c>
      <c r="G19" s="26"/>
      <c r="H19" s="26"/>
      <c r="I19" s="26"/>
      <c r="J19" s="26"/>
      <c r="K19" s="26"/>
      <c r="L19" s="26"/>
      <c r="M19" s="26"/>
      <c r="N19" s="26"/>
      <c r="O19" s="26"/>
      <c r="P19" s="26"/>
      <c r="Q19" s="26"/>
      <c r="R19" s="26"/>
      <c r="S19" s="26"/>
      <c r="T19" s="26"/>
    </row>
    <row r="20" ht="23.5" customHeight="1" spans="1:20">
      <c r="A20" s="36" t="s">
        <v>190</v>
      </c>
      <c r="B20" s="36" t="s">
        <v>191</v>
      </c>
      <c r="C20" s="26">
        <v>820480.88</v>
      </c>
      <c r="D20" s="26">
        <v>820480.88</v>
      </c>
      <c r="E20" s="26">
        <v>820480.88</v>
      </c>
      <c r="F20" s="26">
        <v>820480.88</v>
      </c>
      <c r="G20" s="26"/>
      <c r="H20" s="26"/>
      <c r="I20" s="26"/>
      <c r="J20" s="26"/>
      <c r="K20" s="26"/>
      <c r="L20" s="26"/>
      <c r="M20" s="26"/>
      <c r="N20" s="26"/>
      <c r="O20" s="26"/>
      <c r="P20" s="26"/>
      <c r="Q20" s="26"/>
      <c r="R20" s="26"/>
      <c r="S20" s="26"/>
      <c r="T20" s="26"/>
    </row>
    <row r="21" ht="23.5" customHeight="1" outlineLevel="1" spans="1:20">
      <c r="A21" s="36" t="s">
        <v>192</v>
      </c>
      <c r="B21" s="36" t="s">
        <v>193</v>
      </c>
      <c r="C21" s="26">
        <v>786180.88</v>
      </c>
      <c r="D21" s="26">
        <v>786180.88</v>
      </c>
      <c r="E21" s="26">
        <v>786180.88</v>
      </c>
      <c r="F21" s="26">
        <v>786180.88</v>
      </c>
      <c r="G21" s="26"/>
      <c r="H21" s="26"/>
      <c r="I21" s="26"/>
      <c r="J21" s="26"/>
      <c r="K21" s="26"/>
      <c r="L21" s="26"/>
      <c r="M21" s="26"/>
      <c r="N21" s="26"/>
      <c r="O21" s="26"/>
      <c r="P21" s="26"/>
      <c r="Q21" s="26"/>
      <c r="R21" s="26"/>
      <c r="S21" s="26"/>
      <c r="T21" s="26"/>
    </row>
    <row r="22" ht="23.5" customHeight="1" outlineLevel="1" spans="1:20">
      <c r="A22" s="36" t="s">
        <v>194</v>
      </c>
      <c r="B22" s="36" t="s">
        <v>195</v>
      </c>
      <c r="C22" s="26">
        <v>34300</v>
      </c>
      <c r="D22" s="26">
        <v>34300</v>
      </c>
      <c r="E22" s="26">
        <v>34300</v>
      </c>
      <c r="F22" s="26">
        <v>34300</v>
      </c>
      <c r="G22" s="26"/>
      <c r="H22" s="26"/>
      <c r="I22" s="26"/>
      <c r="J22" s="26"/>
      <c r="K22" s="26"/>
      <c r="L22" s="26"/>
      <c r="M22" s="26"/>
      <c r="N22" s="26"/>
      <c r="O22" s="26"/>
      <c r="P22" s="26"/>
      <c r="Q22" s="26"/>
      <c r="R22" s="26"/>
      <c r="S22" s="26"/>
      <c r="T22" s="26"/>
    </row>
    <row r="23" ht="23.5" customHeight="1" spans="1:20">
      <c r="A23" s="36" t="s">
        <v>196</v>
      </c>
      <c r="B23" s="36" t="s">
        <v>197</v>
      </c>
      <c r="C23" s="26">
        <v>15899883.91</v>
      </c>
      <c r="D23" s="26">
        <v>15899883.91</v>
      </c>
      <c r="E23" s="26">
        <v>15899883.91</v>
      </c>
      <c r="F23" s="26">
        <v>15899883.91</v>
      </c>
      <c r="G23" s="26"/>
      <c r="H23" s="26"/>
      <c r="I23" s="26"/>
      <c r="J23" s="26"/>
      <c r="K23" s="26"/>
      <c r="L23" s="26"/>
      <c r="M23" s="26"/>
      <c r="N23" s="26"/>
      <c r="O23" s="26"/>
      <c r="P23" s="26"/>
      <c r="Q23" s="26"/>
      <c r="R23" s="26"/>
      <c r="S23" s="26"/>
      <c r="T23" s="26"/>
    </row>
    <row r="24" ht="23.5" customHeight="1" outlineLevel="1" spans="1:20">
      <c r="A24" s="36" t="s">
        <v>198</v>
      </c>
      <c r="B24" s="36" t="s">
        <v>199</v>
      </c>
      <c r="C24" s="26">
        <v>15899883.91</v>
      </c>
      <c r="D24" s="26">
        <v>15899883.91</v>
      </c>
      <c r="E24" s="26">
        <v>15899883.91</v>
      </c>
      <c r="F24" s="26">
        <v>15899883.91</v>
      </c>
      <c r="G24" s="26"/>
      <c r="H24" s="26"/>
      <c r="I24" s="26"/>
      <c r="J24" s="26"/>
      <c r="K24" s="26"/>
      <c r="L24" s="26"/>
      <c r="M24" s="26"/>
      <c r="N24" s="26"/>
      <c r="O24" s="26"/>
      <c r="P24" s="26"/>
      <c r="Q24" s="26"/>
      <c r="R24" s="26"/>
      <c r="S24" s="26"/>
      <c r="T24" s="26"/>
    </row>
  </sheetData>
  <mergeCells count="15">
    <mergeCell ref="A1:T1"/>
    <mergeCell ref="A2:B2"/>
    <mergeCell ref="S2:T2"/>
    <mergeCell ref="D3:L3"/>
    <mergeCell ref="N3:T3"/>
    <mergeCell ref="E4:H4"/>
    <mergeCell ref="I4:L4"/>
    <mergeCell ref="O4:T4"/>
    <mergeCell ref="A6:B6"/>
    <mergeCell ref="A3:A5"/>
    <mergeCell ref="B3:B5"/>
    <mergeCell ref="C3:C5"/>
    <mergeCell ref="D4:D5"/>
    <mergeCell ref="M3:M5"/>
    <mergeCell ref="N4:N5"/>
  </mergeCells>
  <pageMargins left="0.75" right="0.75" top="1" bottom="1" header="0.511805555555556" footer="0.511805555555556"/>
  <pageSetup paperSize="9" scale="3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37"/>
  <sheetViews>
    <sheetView showZeros="0" tabSelected="1" workbookViewId="0">
      <selection activeCell="I8" sqref="I8"/>
    </sheetView>
  </sheetViews>
  <sheetFormatPr defaultColWidth="8.14166666666667" defaultRowHeight="12.75" customHeight="1"/>
  <cols>
    <col min="1" max="1" width="33.85" customWidth="1"/>
    <col min="2" max="2" width="27.425" customWidth="1"/>
    <col min="3" max="3" width="26.575" customWidth="1"/>
    <col min="4" max="4" width="27" customWidth="1"/>
    <col min="5" max="5" width="30.85" customWidth="1"/>
    <col min="6" max="6" width="23.575" customWidth="1"/>
    <col min="7" max="20" width="16.85" customWidth="1"/>
  </cols>
  <sheetData>
    <row r="1" ht="84.25" customHeight="1" spans="1:20">
      <c r="A1" s="17" t="s">
        <v>200</v>
      </c>
    </row>
    <row r="2" ht="23.5" customHeight="1" spans="1:20">
      <c r="A2" s="32" t="str">
        <f>"单位名称："&amp;"富民县退役军人事务局"</f>
        <v>单位名称：富民县退役军人事务局</v>
      </c>
      <c r="B2" s="32"/>
      <c r="C2" s="33"/>
      <c r="D2" s="33"/>
      <c r="E2" s="33"/>
      <c r="F2" s="33"/>
      <c r="G2" s="33"/>
      <c r="H2" s="33"/>
      <c r="I2" s="33"/>
      <c r="J2" s="33"/>
      <c r="K2" s="33"/>
      <c r="L2" s="33"/>
      <c r="M2" s="33"/>
      <c r="N2" s="33"/>
      <c r="O2" s="33"/>
      <c r="P2" s="33"/>
      <c r="Q2" s="33"/>
      <c r="R2" s="33"/>
      <c r="S2" s="34" t="s">
        <v>1</v>
      </c>
      <c r="T2" s="34"/>
    </row>
    <row r="3" ht="23.5" customHeight="1" spans="1:20">
      <c r="A3" s="25" t="s">
        <v>201</v>
      </c>
      <c r="B3" s="25" t="s">
        <v>202</v>
      </c>
      <c r="C3" s="25" t="s">
        <v>85</v>
      </c>
      <c r="D3" s="35" t="s">
        <v>70</v>
      </c>
      <c r="E3" s="35" t="s">
        <v>70</v>
      </c>
      <c r="F3" s="35"/>
      <c r="G3" s="35"/>
      <c r="H3" s="35"/>
      <c r="I3" s="35"/>
      <c r="J3" s="35"/>
      <c r="K3" s="35"/>
      <c r="L3" s="35"/>
      <c r="M3" s="35" t="s">
        <v>71</v>
      </c>
      <c r="N3" s="35" t="s">
        <v>72</v>
      </c>
      <c r="O3" s="35"/>
      <c r="P3" s="35"/>
      <c r="Q3" s="35"/>
      <c r="R3" s="35"/>
      <c r="S3" s="35"/>
      <c r="T3" s="35"/>
    </row>
    <row r="4" ht="23.5" customHeight="1" spans="1:20">
      <c r="A4" s="25"/>
      <c r="B4" s="25"/>
      <c r="C4" s="25"/>
      <c r="D4" s="35" t="s">
        <v>73</v>
      </c>
      <c r="E4" s="35" t="s">
        <v>163</v>
      </c>
      <c r="F4" s="35" t="s">
        <v>89</v>
      </c>
      <c r="G4" s="35"/>
      <c r="H4" s="35"/>
      <c r="I4" s="35" t="s">
        <v>164</v>
      </c>
      <c r="J4" s="35"/>
      <c r="K4" s="35"/>
      <c r="L4" s="35"/>
      <c r="M4" s="35"/>
      <c r="N4" s="35" t="s">
        <v>73</v>
      </c>
      <c r="O4" s="35" t="s">
        <v>163</v>
      </c>
      <c r="P4" s="35"/>
      <c r="Q4" s="35"/>
      <c r="R4" s="35"/>
      <c r="S4" s="35"/>
      <c r="T4" s="35"/>
    </row>
    <row r="5" ht="23.5" customHeight="1" spans="1:20">
      <c r="A5" s="25" t="s">
        <v>93</v>
      </c>
      <c r="B5" s="25" t="s">
        <v>94</v>
      </c>
      <c r="C5" s="25"/>
      <c r="D5" s="35"/>
      <c r="E5" s="35" t="s">
        <v>73</v>
      </c>
      <c r="F5" s="35" t="s">
        <v>74</v>
      </c>
      <c r="G5" s="35" t="s">
        <v>75</v>
      </c>
      <c r="H5" s="35" t="s">
        <v>76</v>
      </c>
      <c r="I5" s="35" t="s">
        <v>73</v>
      </c>
      <c r="J5" s="35" t="s">
        <v>74</v>
      </c>
      <c r="K5" s="35" t="s">
        <v>75</v>
      </c>
      <c r="L5" s="35" t="s">
        <v>76</v>
      </c>
      <c r="M5" s="35"/>
      <c r="N5" s="35"/>
      <c r="O5" s="35" t="s">
        <v>73</v>
      </c>
      <c r="P5" s="35" t="s">
        <v>77</v>
      </c>
      <c r="Q5" s="35" t="s">
        <v>78</v>
      </c>
      <c r="R5" s="35" t="s">
        <v>79</v>
      </c>
      <c r="S5" s="35" t="s">
        <v>80</v>
      </c>
      <c r="T5" s="35" t="s">
        <v>81</v>
      </c>
    </row>
    <row r="6" ht="23.5" customHeight="1" spans="1:20">
      <c r="A6" s="28" t="s">
        <v>85</v>
      </c>
      <c r="B6" s="28"/>
      <c r="C6" s="26">
        <v>19524597.27</v>
      </c>
      <c r="D6" s="26">
        <v>19524597.27</v>
      </c>
      <c r="E6" s="26">
        <v>19524597.27</v>
      </c>
      <c r="F6" s="26">
        <v>19524597.27</v>
      </c>
      <c r="G6" s="26"/>
      <c r="H6" s="26"/>
      <c r="I6" s="26"/>
      <c r="J6" s="26"/>
      <c r="K6" s="26"/>
      <c r="L6" s="26"/>
      <c r="M6" s="26"/>
      <c r="N6" s="26"/>
      <c r="O6" s="26"/>
      <c r="P6" s="26"/>
      <c r="Q6" s="26"/>
      <c r="R6" s="26"/>
      <c r="S6" s="26"/>
      <c r="T6" s="26"/>
    </row>
    <row r="7" ht="23.5" customHeight="1" spans="1:20">
      <c r="A7" s="36" t="s">
        <v>203</v>
      </c>
      <c r="B7" s="36" t="s">
        <v>193</v>
      </c>
      <c r="C7" s="26">
        <v>2279623.39</v>
      </c>
      <c r="D7" s="26">
        <v>2279623.39</v>
      </c>
      <c r="E7" s="26">
        <v>2279623.39</v>
      </c>
      <c r="F7" s="26">
        <v>2279623.39</v>
      </c>
      <c r="G7" s="26"/>
      <c r="H7" s="26"/>
      <c r="I7" s="26"/>
      <c r="J7" s="26"/>
      <c r="K7" s="26"/>
      <c r="L7" s="26"/>
      <c r="M7" s="26"/>
      <c r="N7" s="26"/>
      <c r="O7" s="26"/>
      <c r="P7" s="26"/>
      <c r="Q7" s="26"/>
      <c r="R7" s="26"/>
      <c r="S7" s="26"/>
      <c r="T7" s="26"/>
    </row>
    <row r="8" ht="23.5" customHeight="1" spans="1:20">
      <c r="A8" s="36" t="s">
        <v>204</v>
      </c>
      <c r="B8" s="36" t="s">
        <v>205</v>
      </c>
      <c r="C8" s="26">
        <v>655752</v>
      </c>
      <c r="D8" s="26">
        <v>655752</v>
      </c>
      <c r="E8" s="26">
        <v>655752</v>
      </c>
      <c r="F8" s="26">
        <v>655752</v>
      </c>
      <c r="G8" s="26"/>
      <c r="H8" s="26"/>
      <c r="I8" s="26"/>
      <c r="J8" s="26"/>
      <c r="K8" s="26"/>
      <c r="L8" s="26"/>
      <c r="M8" s="26"/>
      <c r="N8" s="26"/>
      <c r="O8" s="26"/>
      <c r="P8" s="26"/>
      <c r="Q8" s="26"/>
      <c r="R8" s="26"/>
      <c r="S8" s="26"/>
      <c r="T8" s="26"/>
    </row>
    <row r="9" ht="23.5" customHeight="1" spans="1:20">
      <c r="A9" s="36" t="s">
        <v>206</v>
      </c>
      <c r="B9" s="36" t="s">
        <v>207</v>
      </c>
      <c r="C9" s="26">
        <v>427788</v>
      </c>
      <c r="D9" s="26">
        <v>427788</v>
      </c>
      <c r="E9" s="26">
        <v>427788</v>
      </c>
      <c r="F9" s="26">
        <v>427788</v>
      </c>
      <c r="G9" s="26"/>
      <c r="H9" s="26"/>
      <c r="I9" s="26"/>
      <c r="J9" s="26"/>
      <c r="K9" s="26"/>
      <c r="L9" s="26"/>
      <c r="M9" s="26"/>
      <c r="N9" s="26"/>
      <c r="O9" s="26"/>
      <c r="P9" s="26"/>
      <c r="Q9" s="26"/>
      <c r="R9" s="26"/>
      <c r="S9" s="26"/>
      <c r="T9" s="26"/>
    </row>
    <row r="10" ht="23.5" customHeight="1" spans="1:20">
      <c r="A10" s="36" t="s">
        <v>208</v>
      </c>
      <c r="B10" s="36" t="s">
        <v>209</v>
      </c>
      <c r="C10" s="26">
        <v>133005</v>
      </c>
      <c r="D10" s="26">
        <v>133005</v>
      </c>
      <c r="E10" s="26">
        <v>133005</v>
      </c>
      <c r="F10" s="26">
        <v>133005</v>
      </c>
      <c r="G10" s="26"/>
      <c r="H10" s="26"/>
      <c r="I10" s="26"/>
      <c r="J10" s="26"/>
      <c r="K10" s="26"/>
      <c r="L10" s="26"/>
      <c r="M10" s="26"/>
      <c r="N10" s="26"/>
      <c r="O10" s="26"/>
      <c r="P10" s="26"/>
      <c r="Q10" s="26"/>
      <c r="R10" s="26"/>
      <c r="S10" s="26"/>
      <c r="T10" s="26"/>
    </row>
    <row r="11" ht="23.5" customHeight="1" spans="1:20">
      <c r="A11" s="36" t="s">
        <v>210</v>
      </c>
      <c r="B11" s="36" t="s">
        <v>211</v>
      </c>
      <c r="C11" s="26">
        <v>405733</v>
      </c>
      <c r="D11" s="26">
        <v>405733</v>
      </c>
      <c r="E11" s="26">
        <v>405733</v>
      </c>
      <c r="F11" s="26">
        <v>405733</v>
      </c>
      <c r="G11" s="26"/>
      <c r="H11" s="26"/>
      <c r="I11" s="26"/>
      <c r="J11" s="26"/>
      <c r="K11" s="26"/>
      <c r="L11" s="26"/>
      <c r="M11" s="26"/>
      <c r="N11" s="26"/>
      <c r="O11" s="26"/>
      <c r="P11" s="26"/>
      <c r="Q11" s="26"/>
      <c r="R11" s="26"/>
      <c r="S11" s="26"/>
      <c r="T11" s="26"/>
    </row>
    <row r="12" ht="23.5" customHeight="1" spans="1:20">
      <c r="A12" s="36" t="s">
        <v>212</v>
      </c>
      <c r="B12" s="36" t="s">
        <v>213</v>
      </c>
      <c r="C12" s="26">
        <v>238156.48</v>
      </c>
      <c r="D12" s="26">
        <v>238156.48</v>
      </c>
      <c r="E12" s="26">
        <v>238156.48</v>
      </c>
      <c r="F12" s="26">
        <v>238156.48</v>
      </c>
      <c r="G12" s="26"/>
      <c r="H12" s="26"/>
      <c r="I12" s="26"/>
      <c r="J12" s="26"/>
      <c r="K12" s="26"/>
      <c r="L12" s="26"/>
      <c r="M12" s="26"/>
      <c r="N12" s="26"/>
      <c r="O12" s="26"/>
      <c r="P12" s="26"/>
      <c r="Q12" s="26"/>
      <c r="R12" s="26"/>
      <c r="S12" s="26"/>
      <c r="T12" s="26"/>
    </row>
    <row r="13" ht="23.5" customHeight="1" spans="1:20">
      <c r="A13" s="36" t="s">
        <v>214</v>
      </c>
      <c r="B13" s="36" t="s">
        <v>215</v>
      </c>
      <c r="C13" s="26">
        <v>117589.77</v>
      </c>
      <c r="D13" s="26">
        <v>117589.77</v>
      </c>
      <c r="E13" s="26">
        <v>117589.77</v>
      </c>
      <c r="F13" s="26">
        <v>117589.77</v>
      </c>
      <c r="G13" s="26"/>
      <c r="H13" s="26"/>
      <c r="I13" s="26"/>
      <c r="J13" s="26"/>
      <c r="K13" s="26"/>
      <c r="L13" s="26"/>
      <c r="M13" s="26"/>
      <c r="N13" s="26"/>
      <c r="O13" s="26"/>
      <c r="P13" s="26"/>
      <c r="Q13" s="26"/>
      <c r="R13" s="26"/>
      <c r="S13" s="26"/>
      <c r="T13" s="26"/>
    </row>
    <row r="14" ht="23.5" customHeight="1" spans="1:20">
      <c r="A14" s="36" t="s">
        <v>216</v>
      </c>
      <c r="B14" s="36" t="s">
        <v>217</v>
      </c>
      <c r="C14" s="26">
        <v>79804.03</v>
      </c>
      <c r="D14" s="26">
        <v>79804.03</v>
      </c>
      <c r="E14" s="26">
        <v>79804.03</v>
      </c>
      <c r="F14" s="26">
        <v>79804.03</v>
      </c>
      <c r="G14" s="26"/>
      <c r="H14" s="26"/>
      <c r="I14" s="26"/>
      <c r="J14" s="26"/>
      <c r="K14" s="26"/>
      <c r="L14" s="26"/>
      <c r="M14" s="26"/>
      <c r="N14" s="26"/>
      <c r="O14" s="26"/>
      <c r="P14" s="26"/>
      <c r="Q14" s="26"/>
      <c r="R14" s="26"/>
      <c r="S14" s="26"/>
      <c r="T14" s="26"/>
    </row>
    <row r="15" ht="23.5" customHeight="1" spans="1:20">
      <c r="A15" s="36" t="s">
        <v>218</v>
      </c>
      <c r="B15" s="36" t="s">
        <v>219</v>
      </c>
      <c r="C15" s="26">
        <v>16662.31</v>
      </c>
      <c r="D15" s="26">
        <v>16662.31</v>
      </c>
      <c r="E15" s="26">
        <v>16662.31</v>
      </c>
      <c r="F15" s="26">
        <v>16662.31</v>
      </c>
      <c r="G15" s="26"/>
      <c r="H15" s="26"/>
      <c r="I15" s="26"/>
      <c r="J15" s="26"/>
      <c r="K15" s="26"/>
      <c r="L15" s="26"/>
      <c r="M15" s="26"/>
      <c r="N15" s="26"/>
      <c r="O15" s="26"/>
      <c r="P15" s="26"/>
      <c r="Q15" s="26"/>
      <c r="R15" s="26"/>
      <c r="S15" s="26"/>
      <c r="T15" s="26"/>
    </row>
    <row r="16" ht="23.5" customHeight="1" spans="1:20">
      <c r="A16" s="36" t="s">
        <v>220</v>
      </c>
      <c r="B16" s="36" t="s">
        <v>159</v>
      </c>
      <c r="C16" s="26">
        <v>205132.8</v>
      </c>
      <c r="D16" s="26">
        <v>205132.8</v>
      </c>
      <c r="E16" s="26">
        <v>205132.8</v>
      </c>
      <c r="F16" s="26">
        <v>205132.8</v>
      </c>
      <c r="G16" s="26"/>
      <c r="H16" s="26"/>
      <c r="I16" s="26"/>
      <c r="J16" s="26"/>
      <c r="K16" s="26"/>
      <c r="L16" s="26"/>
      <c r="M16" s="26"/>
      <c r="N16" s="26"/>
      <c r="O16" s="26"/>
      <c r="P16" s="26"/>
      <c r="Q16" s="26"/>
      <c r="R16" s="26"/>
      <c r="S16" s="26"/>
      <c r="T16" s="26"/>
    </row>
    <row r="17" ht="23.5" customHeight="1" spans="1:20">
      <c r="A17" s="36" t="s">
        <v>221</v>
      </c>
      <c r="B17" s="36" t="s">
        <v>195</v>
      </c>
      <c r="C17" s="26">
        <v>1325089.97</v>
      </c>
      <c r="D17" s="26">
        <v>1325089.97</v>
      </c>
      <c r="E17" s="26">
        <v>1325089.97</v>
      </c>
      <c r="F17" s="26">
        <v>1325089.97</v>
      </c>
      <c r="G17" s="26"/>
      <c r="H17" s="26"/>
      <c r="I17" s="26"/>
      <c r="J17" s="26"/>
      <c r="K17" s="26"/>
      <c r="L17" s="26"/>
      <c r="M17" s="26"/>
      <c r="N17" s="26"/>
      <c r="O17" s="26"/>
      <c r="P17" s="26"/>
      <c r="Q17" s="26"/>
      <c r="R17" s="26"/>
      <c r="S17" s="26"/>
      <c r="T17" s="26"/>
    </row>
    <row r="18" ht="23.5" customHeight="1" spans="1:20">
      <c r="A18" s="36" t="s">
        <v>222</v>
      </c>
      <c r="B18" s="36" t="s">
        <v>223</v>
      </c>
      <c r="C18" s="26">
        <v>755656.12</v>
      </c>
      <c r="D18" s="26">
        <v>755656.12</v>
      </c>
      <c r="E18" s="26">
        <v>755656.12</v>
      </c>
      <c r="F18" s="26">
        <v>755656.12</v>
      </c>
      <c r="G18" s="26"/>
      <c r="H18" s="26"/>
      <c r="I18" s="26"/>
      <c r="J18" s="26"/>
      <c r="K18" s="26"/>
      <c r="L18" s="26"/>
      <c r="M18" s="26"/>
      <c r="N18" s="26"/>
      <c r="O18" s="26"/>
      <c r="P18" s="26"/>
      <c r="Q18" s="26"/>
      <c r="R18" s="26"/>
      <c r="S18" s="26"/>
      <c r="T18" s="26"/>
    </row>
    <row r="19" ht="23.5" customHeight="1" spans="1:20">
      <c r="A19" s="36" t="s">
        <v>224</v>
      </c>
      <c r="B19" s="36" t="s">
        <v>225</v>
      </c>
      <c r="C19" s="26">
        <v>3000</v>
      </c>
      <c r="D19" s="26">
        <v>3000</v>
      </c>
      <c r="E19" s="26">
        <v>3000</v>
      </c>
      <c r="F19" s="26">
        <v>3000</v>
      </c>
      <c r="G19" s="26"/>
      <c r="H19" s="26"/>
      <c r="I19" s="26"/>
      <c r="J19" s="26"/>
      <c r="K19" s="26"/>
      <c r="L19" s="26"/>
      <c r="M19" s="26"/>
      <c r="N19" s="26"/>
      <c r="O19" s="26"/>
      <c r="P19" s="26"/>
      <c r="Q19" s="26"/>
      <c r="R19" s="26"/>
      <c r="S19" s="26"/>
      <c r="T19" s="26"/>
    </row>
    <row r="20" ht="23.5" customHeight="1" spans="1:20">
      <c r="A20" s="36" t="s">
        <v>226</v>
      </c>
      <c r="B20" s="36" t="s">
        <v>227</v>
      </c>
      <c r="C20" s="26">
        <v>5000</v>
      </c>
      <c r="D20" s="26">
        <v>5000</v>
      </c>
      <c r="E20" s="26">
        <v>5000</v>
      </c>
      <c r="F20" s="26">
        <v>5000</v>
      </c>
      <c r="G20" s="26"/>
      <c r="H20" s="26"/>
      <c r="I20" s="26"/>
      <c r="J20" s="26"/>
      <c r="K20" s="26"/>
      <c r="L20" s="26"/>
      <c r="M20" s="26"/>
      <c r="N20" s="26"/>
      <c r="O20" s="26"/>
      <c r="P20" s="26"/>
      <c r="Q20" s="26"/>
      <c r="R20" s="26"/>
      <c r="S20" s="26"/>
      <c r="T20" s="26"/>
    </row>
    <row r="21" ht="23.5" customHeight="1" spans="1:20">
      <c r="A21" s="36" t="s">
        <v>228</v>
      </c>
      <c r="B21" s="36" t="s">
        <v>229</v>
      </c>
      <c r="C21" s="26">
        <v>7500</v>
      </c>
      <c r="D21" s="26">
        <v>7500</v>
      </c>
      <c r="E21" s="26">
        <v>7500</v>
      </c>
      <c r="F21" s="26">
        <v>7500</v>
      </c>
      <c r="G21" s="26"/>
      <c r="H21" s="26"/>
      <c r="I21" s="26"/>
      <c r="J21" s="26"/>
      <c r="K21" s="26"/>
      <c r="L21" s="26"/>
      <c r="M21" s="26"/>
      <c r="N21" s="26"/>
      <c r="O21" s="26"/>
      <c r="P21" s="26"/>
      <c r="Q21" s="26"/>
      <c r="R21" s="26"/>
      <c r="S21" s="26"/>
      <c r="T21" s="26"/>
    </row>
    <row r="22" ht="23.5" customHeight="1" spans="1:20">
      <c r="A22" s="36" t="s">
        <v>230</v>
      </c>
      <c r="B22" s="36" t="s">
        <v>231</v>
      </c>
      <c r="C22" s="26">
        <v>15000</v>
      </c>
      <c r="D22" s="26">
        <v>15000</v>
      </c>
      <c r="E22" s="26">
        <v>15000</v>
      </c>
      <c r="F22" s="26">
        <v>15000</v>
      </c>
      <c r="G22" s="26"/>
      <c r="H22" s="26"/>
      <c r="I22" s="26"/>
      <c r="J22" s="26"/>
      <c r="K22" s="26"/>
      <c r="L22" s="26"/>
      <c r="M22" s="26"/>
      <c r="N22" s="26"/>
      <c r="O22" s="26"/>
      <c r="P22" s="26"/>
      <c r="Q22" s="26"/>
      <c r="R22" s="26"/>
      <c r="S22" s="26"/>
      <c r="T22" s="26"/>
    </row>
    <row r="23" ht="23.5" customHeight="1" spans="1:20">
      <c r="A23" s="36" t="s">
        <v>232</v>
      </c>
      <c r="B23" s="36" t="s">
        <v>183</v>
      </c>
      <c r="C23" s="26">
        <v>20000</v>
      </c>
      <c r="D23" s="26">
        <v>20000</v>
      </c>
      <c r="E23" s="26">
        <v>20000</v>
      </c>
      <c r="F23" s="26">
        <v>20000</v>
      </c>
      <c r="G23" s="26"/>
      <c r="H23" s="26"/>
      <c r="I23" s="26"/>
      <c r="J23" s="26"/>
      <c r="K23" s="26"/>
      <c r="L23" s="26"/>
      <c r="M23" s="26"/>
      <c r="N23" s="26"/>
      <c r="O23" s="26"/>
      <c r="P23" s="26"/>
      <c r="Q23" s="26"/>
      <c r="R23" s="26"/>
      <c r="S23" s="26"/>
      <c r="T23" s="26"/>
    </row>
    <row r="24" ht="23.5" customHeight="1" spans="1:20">
      <c r="A24" s="36" t="s">
        <v>233</v>
      </c>
      <c r="B24" s="36" t="s">
        <v>177</v>
      </c>
      <c r="C24" s="26">
        <v>351616.51</v>
      </c>
      <c r="D24" s="26">
        <v>351616.51</v>
      </c>
      <c r="E24" s="26">
        <v>351616.51</v>
      </c>
      <c r="F24" s="26">
        <v>351616.51</v>
      </c>
      <c r="G24" s="26"/>
      <c r="H24" s="26"/>
      <c r="I24" s="26"/>
      <c r="J24" s="26"/>
      <c r="K24" s="26"/>
      <c r="L24" s="26"/>
      <c r="M24" s="26"/>
      <c r="N24" s="26"/>
      <c r="O24" s="26"/>
      <c r="P24" s="26"/>
      <c r="Q24" s="26"/>
      <c r="R24" s="26"/>
      <c r="S24" s="26"/>
      <c r="T24" s="26"/>
    </row>
    <row r="25" ht="23.5" customHeight="1" spans="1:20">
      <c r="A25" s="36" t="s">
        <v>234</v>
      </c>
      <c r="B25" s="36" t="s">
        <v>181</v>
      </c>
      <c r="C25" s="26">
        <v>8100</v>
      </c>
      <c r="D25" s="26">
        <v>8100</v>
      </c>
      <c r="E25" s="26">
        <v>8100</v>
      </c>
      <c r="F25" s="26">
        <v>8100</v>
      </c>
      <c r="G25" s="26"/>
      <c r="H25" s="26"/>
      <c r="I25" s="26"/>
      <c r="J25" s="26"/>
      <c r="K25" s="26"/>
      <c r="L25" s="26"/>
      <c r="M25" s="26"/>
      <c r="N25" s="26"/>
      <c r="O25" s="26"/>
      <c r="P25" s="26"/>
      <c r="Q25" s="26"/>
      <c r="R25" s="26"/>
      <c r="S25" s="26"/>
      <c r="T25" s="26"/>
    </row>
    <row r="26" ht="23.5" customHeight="1" spans="1:20">
      <c r="A26" s="36" t="s">
        <v>235</v>
      </c>
      <c r="B26" s="36" t="s">
        <v>236</v>
      </c>
      <c r="C26" s="26">
        <v>10867.85</v>
      </c>
      <c r="D26" s="26">
        <v>10867.85</v>
      </c>
      <c r="E26" s="26">
        <v>10867.85</v>
      </c>
      <c r="F26" s="26">
        <v>10867.85</v>
      </c>
      <c r="G26" s="26"/>
      <c r="H26" s="26"/>
      <c r="I26" s="26"/>
      <c r="J26" s="26"/>
      <c r="K26" s="26"/>
      <c r="L26" s="26"/>
      <c r="M26" s="26"/>
      <c r="N26" s="26"/>
      <c r="O26" s="26"/>
      <c r="P26" s="26"/>
      <c r="Q26" s="26"/>
      <c r="R26" s="26"/>
      <c r="S26" s="26"/>
      <c r="T26" s="26"/>
    </row>
    <row r="27" ht="23.5" customHeight="1" spans="1:20">
      <c r="A27" s="36" t="s">
        <v>237</v>
      </c>
      <c r="B27" s="36" t="s">
        <v>179</v>
      </c>
      <c r="C27" s="26">
        <v>30000</v>
      </c>
      <c r="D27" s="26">
        <v>30000</v>
      </c>
      <c r="E27" s="26">
        <v>30000</v>
      </c>
      <c r="F27" s="26">
        <v>30000</v>
      </c>
      <c r="G27" s="26"/>
      <c r="H27" s="26"/>
      <c r="I27" s="26"/>
      <c r="J27" s="26"/>
      <c r="K27" s="26"/>
      <c r="L27" s="26"/>
      <c r="M27" s="26"/>
      <c r="N27" s="26"/>
      <c r="O27" s="26"/>
      <c r="P27" s="26"/>
      <c r="Q27" s="26"/>
      <c r="R27" s="26"/>
      <c r="S27" s="26"/>
      <c r="T27" s="26"/>
    </row>
    <row r="28" ht="23.5" customHeight="1" spans="1:20">
      <c r="A28" s="36" t="s">
        <v>238</v>
      </c>
      <c r="B28" s="36" t="s">
        <v>239</v>
      </c>
      <c r="C28" s="26">
        <v>29900</v>
      </c>
      <c r="D28" s="26">
        <v>29900</v>
      </c>
      <c r="E28" s="26">
        <v>29900</v>
      </c>
      <c r="F28" s="26">
        <v>29900</v>
      </c>
      <c r="G28" s="26"/>
      <c r="H28" s="26"/>
      <c r="I28" s="26"/>
      <c r="J28" s="26"/>
      <c r="K28" s="26"/>
      <c r="L28" s="26"/>
      <c r="M28" s="26"/>
      <c r="N28" s="26"/>
      <c r="O28" s="26"/>
      <c r="P28" s="26"/>
      <c r="Q28" s="26"/>
      <c r="R28" s="26"/>
      <c r="S28" s="26"/>
      <c r="T28" s="26"/>
    </row>
    <row r="29" ht="23.5" customHeight="1" spans="1:20">
      <c r="A29" s="36" t="s">
        <v>240</v>
      </c>
      <c r="B29" s="36" t="s">
        <v>241</v>
      </c>
      <c r="C29" s="26">
        <v>68640</v>
      </c>
      <c r="D29" s="26">
        <v>68640</v>
      </c>
      <c r="E29" s="26">
        <v>68640</v>
      </c>
      <c r="F29" s="26">
        <v>68640</v>
      </c>
      <c r="G29" s="26"/>
      <c r="H29" s="26"/>
      <c r="I29" s="26"/>
      <c r="J29" s="26"/>
      <c r="K29" s="26"/>
      <c r="L29" s="26"/>
      <c r="M29" s="26"/>
      <c r="N29" s="26"/>
      <c r="O29" s="26"/>
      <c r="P29" s="26"/>
      <c r="Q29" s="26"/>
      <c r="R29" s="26"/>
      <c r="S29" s="26"/>
      <c r="T29" s="26"/>
    </row>
    <row r="30" ht="23.5" customHeight="1" spans="1:20">
      <c r="A30" s="36" t="s">
        <v>242</v>
      </c>
      <c r="B30" s="36" t="s">
        <v>185</v>
      </c>
      <c r="C30" s="26">
        <v>19809.49</v>
      </c>
      <c r="D30" s="26">
        <v>19809.49</v>
      </c>
      <c r="E30" s="26">
        <v>19809.49</v>
      </c>
      <c r="F30" s="26">
        <v>19809.49</v>
      </c>
      <c r="G30" s="26"/>
      <c r="H30" s="26"/>
      <c r="I30" s="26"/>
      <c r="J30" s="26"/>
      <c r="K30" s="26"/>
      <c r="L30" s="26"/>
      <c r="M30" s="26"/>
      <c r="N30" s="26"/>
      <c r="O30" s="26"/>
      <c r="P30" s="26"/>
      <c r="Q30" s="26"/>
      <c r="R30" s="26"/>
      <c r="S30" s="26"/>
      <c r="T30" s="26"/>
    </row>
    <row r="31" ht="23.5" customHeight="1" spans="1:20">
      <c r="A31" s="36" t="s">
        <v>243</v>
      </c>
      <c r="B31" s="36" t="s">
        <v>197</v>
      </c>
      <c r="C31" s="26">
        <v>15899883.91</v>
      </c>
      <c r="D31" s="26">
        <v>15899883.91</v>
      </c>
      <c r="E31" s="26">
        <v>15899883.91</v>
      </c>
      <c r="F31" s="26">
        <v>15899883.91</v>
      </c>
      <c r="G31" s="26"/>
      <c r="H31" s="26"/>
      <c r="I31" s="26"/>
      <c r="J31" s="26"/>
      <c r="K31" s="26"/>
      <c r="L31" s="26"/>
      <c r="M31" s="26"/>
      <c r="N31" s="26"/>
      <c r="O31" s="26"/>
      <c r="P31" s="26"/>
      <c r="Q31" s="26"/>
      <c r="R31" s="26"/>
      <c r="S31" s="26"/>
      <c r="T31" s="26"/>
    </row>
    <row r="32" ht="23.5" customHeight="1" spans="1:20">
      <c r="A32" s="36" t="s">
        <v>244</v>
      </c>
      <c r="B32" s="36" t="s">
        <v>245</v>
      </c>
      <c r="C32" s="26">
        <v>557692.56</v>
      </c>
      <c r="D32" s="26">
        <v>557692.56</v>
      </c>
      <c r="E32" s="26">
        <v>557692.56</v>
      </c>
      <c r="F32" s="26">
        <v>557692.56</v>
      </c>
      <c r="G32" s="26"/>
      <c r="H32" s="26"/>
      <c r="I32" s="26"/>
      <c r="J32" s="26"/>
      <c r="K32" s="26"/>
      <c r="L32" s="26"/>
      <c r="M32" s="26"/>
      <c r="N32" s="26"/>
      <c r="O32" s="26"/>
      <c r="P32" s="26"/>
      <c r="Q32" s="26"/>
      <c r="R32" s="26"/>
      <c r="S32" s="26"/>
      <c r="T32" s="26"/>
    </row>
    <row r="33" ht="23.5" customHeight="1" spans="1:20">
      <c r="A33" s="36" t="s">
        <v>246</v>
      </c>
      <c r="B33" s="36" t="s">
        <v>247</v>
      </c>
      <c r="C33" s="26">
        <v>13597314.05</v>
      </c>
      <c r="D33" s="26">
        <v>13597314.05</v>
      </c>
      <c r="E33" s="26">
        <v>13597314.05</v>
      </c>
      <c r="F33" s="26">
        <v>13597314.05</v>
      </c>
      <c r="G33" s="26"/>
      <c r="H33" s="26"/>
      <c r="I33" s="26"/>
      <c r="J33" s="26"/>
      <c r="K33" s="26"/>
      <c r="L33" s="26"/>
      <c r="M33" s="26"/>
      <c r="N33" s="26"/>
      <c r="O33" s="26"/>
      <c r="P33" s="26"/>
      <c r="Q33" s="26"/>
      <c r="R33" s="26"/>
      <c r="S33" s="26"/>
      <c r="T33" s="26"/>
    </row>
    <row r="34" ht="23.5" customHeight="1" spans="1:20">
      <c r="A34" s="36" t="s">
        <v>248</v>
      </c>
      <c r="B34" s="36" t="s">
        <v>249</v>
      </c>
      <c r="C34" s="26">
        <v>20477.3</v>
      </c>
      <c r="D34" s="26">
        <v>20477.3</v>
      </c>
      <c r="E34" s="26">
        <v>20477.3</v>
      </c>
      <c r="F34" s="26">
        <v>20477.3</v>
      </c>
      <c r="G34" s="26"/>
      <c r="H34" s="26"/>
      <c r="I34" s="26"/>
      <c r="J34" s="26"/>
      <c r="K34" s="26"/>
      <c r="L34" s="26"/>
      <c r="M34" s="26"/>
      <c r="N34" s="26"/>
      <c r="O34" s="26"/>
      <c r="P34" s="26"/>
      <c r="Q34" s="26"/>
      <c r="R34" s="26"/>
      <c r="S34" s="26"/>
      <c r="T34" s="26"/>
    </row>
    <row r="35" ht="23.5" customHeight="1" spans="1:20">
      <c r="A35" s="36" t="s">
        <v>250</v>
      </c>
      <c r="B35" s="36" t="s">
        <v>251</v>
      </c>
      <c r="C35" s="26">
        <v>1724400</v>
      </c>
      <c r="D35" s="26">
        <v>1724400</v>
      </c>
      <c r="E35" s="26">
        <v>1724400</v>
      </c>
      <c r="F35" s="26">
        <v>1724400</v>
      </c>
      <c r="G35" s="26"/>
      <c r="H35" s="26"/>
      <c r="I35" s="26"/>
      <c r="J35" s="26"/>
      <c r="K35" s="26"/>
      <c r="L35" s="26"/>
      <c r="M35" s="26"/>
      <c r="N35" s="26"/>
      <c r="O35" s="26"/>
      <c r="P35" s="26"/>
      <c r="Q35" s="26"/>
      <c r="R35" s="26"/>
      <c r="S35" s="26"/>
      <c r="T35" s="26"/>
    </row>
    <row r="36" ht="23.5" customHeight="1" spans="1:20">
      <c r="A36" s="36" t="s">
        <v>252</v>
      </c>
      <c r="B36" s="36" t="s">
        <v>253</v>
      </c>
      <c r="C36" s="26">
        <v>20000</v>
      </c>
      <c r="D36" s="26">
        <v>20000</v>
      </c>
      <c r="E36" s="26">
        <v>20000</v>
      </c>
      <c r="F36" s="26">
        <v>20000</v>
      </c>
      <c r="G36" s="26"/>
      <c r="H36" s="26"/>
      <c r="I36" s="26"/>
      <c r="J36" s="26"/>
      <c r="K36" s="26"/>
      <c r="L36" s="26"/>
      <c r="M36" s="26"/>
      <c r="N36" s="26"/>
      <c r="O36" s="26"/>
      <c r="P36" s="26"/>
      <c r="Q36" s="26"/>
      <c r="R36" s="26"/>
      <c r="S36" s="26"/>
      <c r="T36" s="26"/>
    </row>
    <row r="37" ht="23.5" customHeight="1" spans="1:20">
      <c r="A37" s="36" t="s">
        <v>254</v>
      </c>
      <c r="B37" s="36" t="s">
        <v>255</v>
      </c>
      <c r="C37" s="26">
        <v>20000</v>
      </c>
      <c r="D37" s="26">
        <v>20000</v>
      </c>
      <c r="E37" s="26">
        <v>20000</v>
      </c>
      <c r="F37" s="26">
        <v>20000</v>
      </c>
      <c r="G37" s="26"/>
      <c r="H37" s="26"/>
      <c r="I37" s="26"/>
      <c r="J37" s="26"/>
      <c r="K37" s="26"/>
      <c r="L37" s="26"/>
      <c r="M37" s="26"/>
      <c r="N37" s="26"/>
      <c r="O37" s="26"/>
      <c r="P37" s="26"/>
      <c r="Q37" s="26"/>
      <c r="R37" s="26"/>
      <c r="S37" s="26"/>
      <c r="T37" s="26"/>
    </row>
  </sheetData>
  <mergeCells count="15">
    <mergeCell ref="A1:T1"/>
    <mergeCell ref="A2:B2"/>
    <mergeCell ref="S2:T2"/>
    <mergeCell ref="D3:L3"/>
    <mergeCell ref="N3:T3"/>
    <mergeCell ref="E4:H4"/>
    <mergeCell ref="I4:L4"/>
    <mergeCell ref="O4:T4"/>
    <mergeCell ref="A6:B6"/>
    <mergeCell ref="A3:A5"/>
    <mergeCell ref="B3:B5"/>
    <mergeCell ref="C3:C5"/>
    <mergeCell ref="D4:D5"/>
    <mergeCell ref="M3:M5"/>
    <mergeCell ref="N4:N5"/>
  </mergeCells>
  <pageMargins left="0.75" right="0.75" top="1" bottom="1" header="0.511805555555556" footer="0.511805555555556"/>
  <pageSetup paperSize="9" scale="3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5"/>
  <sheetViews>
    <sheetView showZeros="0" tabSelected="1" workbookViewId="0">
      <selection activeCell="I8" sqref="I8"/>
    </sheetView>
  </sheetViews>
  <sheetFormatPr defaultColWidth="8.14166666666667" defaultRowHeight="12.75" customHeight="1"/>
  <cols>
    <col min="1" max="1" width="33.85" customWidth="1"/>
    <col min="2" max="2" width="27.425" customWidth="1"/>
    <col min="3" max="3" width="26.575" customWidth="1"/>
    <col min="4" max="4" width="27" customWidth="1"/>
    <col min="5" max="5" width="30.85" customWidth="1"/>
    <col min="6" max="6" width="23.575" customWidth="1"/>
    <col min="7" max="14" width="11.1333333333333" customWidth="1"/>
    <col min="15" max="20" width="14.2833333333333" customWidth="1"/>
  </cols>
  <sheetData>
    <row r="1" ht="17.25" customHeight="1" spans="1:20">
      <c r="A1" s="18"/>
      <c r="B1" s="18"/>
      <c r="C1" s="18"/>
      <c r="E1" s="18"/>
      <c r="O1" s="18"/>
      <c r="S1" s="18"/>
      <c r="T1" s="18"/>
    </row>
    <row r="2" ht="75.75" customHeight="1" spans="1:20">
      <c r="A2" s="17" t="s">
        <v>256</v>
      </c>
      <c r="B2" s="17"/>
      <c r="C2" s="17"/>
      <c r="D2" s="17"/>
      <c r="E2" s="17"/>
      <c r="F2" s="17"/>
      <c r="G2" s="17"/>
      <c r="H2" s="17"/>
      <c r="I2" s="17"/>
      <c r="J2" s="17"/>
      <c r="K2" s="17"/>
      <c r="L2" s="17"/>
      <c r="M2" s="17"/>
      <c r="N2" s="17"/>
      <c r="O2" s="17"/>
      <c r="P2" s="17"/>
      <c r="Q2" s="17"/>
      <c r="R2" s="17"/>
      <c r="S2" s="17"/>
      <c r="T2" s="17"/>
    </row>
    <row r="3" ht="17.25" customHeight="1" spans="1:20">
      <c r="A3" s="29" t="str">
        <f>"单位名称："&amp;"富民县退役军人事务局"</f>
        <v>单位名称：富民县退役军人事务局</v>
      </c>
      <c r="B3" s="29"/>
      <c r="C3" s="31"/>
      <c r="D3" s="31"/>
      <c r="E3" s="31"/>
      <c r="F3" s="31"/>
      <c r="G3" s="31"/>
      <c r="H3" s="31"/>
      <c r="I3" s="31"/>
      <c r="J3" s="31"/>
      <c r="K3" s="31"/>
      <c r="L3" s="31"/>
      <c r="M3" s="31"/>
      <c r="N3" s="31"/>
      <c r="O3" s="31"/>
      <c r="P3" s="31"/>
      <c r="Q3" s="31"/>
      <c r="R3" s="31"/>
      <c r="S3" s="31"/>
      <c r="T3" s="30" t="s">
        <v>1</v>
      </c>
    </row>
    <row r="4" customHeight="1" spans="1:20">
      <c r="A4" s="3" t="s">
        <v>257</v>
      </c>
      <c r="B4" s="3" t="s">
        <v>258</v>
      </c>
      <c r="C4" s="3" t="s">
        <v>85</v>
      </c>
      <c r="D4" s="3" t="s">
        <v>70</v>
      </c>
      <c r="E4" s="3" t="s">
        <v>70</v>
      </c>
      <c r="F4" s="3"/>
      <c r="G4" s="3"/>
      <c r="H4" s="3"/>
      <c r="I4" s="3"/>
      <c r="J4" s="3"/>
      <c r="K4" s="3"/>
      <c r="L4" s="3"/>
      <c r="M4" s="3" t="s">
        <v>71</v>
      </c>
      <c r="N4" s="3" t="s">
        <v>72</v>
      </c>
      <c r="O4" s="3"/>
      <c r="P4" s="3"/>
      <c r="Q4" s="3"/>
      <c r="R4" s="3"/>
      <c r="S4" s="3"/>
      <c r="T4" s="3"/>
    </row>
    <row r="5" ht="21.75" customHeight="1" spans="1:20">
      <c r="A5" s="3"/>
      <c r="B5" s="3"/>
      <c r="C5" s="3"/>
      <c r="D5" s="3" t="s">
        <v>73</v>
      </c>
      <c r="E5" s="3" t="s">
        <v>163</v>
      </c>
      <c r="F5" s="3" t="s">
        <v>89</v>
      </c>
      <c r="G5" s="3"/>
      <c r="H5" s="3"/>
      <c r="I5" s="3" t="s">
        <v>164</v>
      </c>
      <c r="J5" s="3"/>
      <c r="K5" s="3"/>
      <c r="L5" s="3"/>
      <c r="M5" s="3"/>
      <c r="N5" s="3" t="s">
        <v>73</v>
      </c>
      <c r="O5" s="3" t="s">
        <v>163</v>
      </c>
      <c r="P5" s="3"/>
      <c r="Q5" s="3"/>
      <c r="R5" s="3"/>
      <c r="S5" s="3"/>
      <c r="T5" s="3"/>
    </row>
    <row r="6" ht="52.5" customHeight="1" spans="1:20">
      <c r="A6" s="3" t="s">
        <v>93</v>
      </c>
      <c r="B6" s="3" t="s">
        <v>94</v>
      </c>
      <c r="C6" s="3"/>
      <c r="D6" s="3"/>
      <c r="E6" s="3" t="s">
        <v>73</v>
      </c>
      <c r="F6" s="3" t="s">
        <v>74</v>
      </c>
      <c r="G6" s="3" t="s">
        <v>75</v>
      </c>
      <c r="H6" s="3" t="s">
        <v>76</v>
      </c>
      <c r="I6" s="3" t="s">
        <v>73</v>
      </c>
      <c r="J6" s="3" t="s">
        <v>74</v>
      </c>
      <c r="K6" s="3" t="s">
        <v>75</v>
      </c>
      <c r="L6" s="3" t="s">
        <v>76</v>
      </c>
      <c r="M6" s="3"/>
      <c r="N6" s="3"/>
      <c r="O6" s="3" t="s">
        <v>73</v>
      </c>
      <c r="P6" s="3" t="s">
        <v>77</v>
      </c>
      <c r="Q6" s="3" t="s">
        <v>78</v>
      </c>
      <c r="R6" s="3" t="s">
        <v>79</v>
      </c>
      <c r="S6" s="3" t="s">
        <v>80</v>
      </c>
      <c r="T6" s="3" t="s">
        <v>81</v>
      </c>
    </row>
    <row r="7" ht="18" customHeight="1" spans="1:20">
      <c r="A7" s="3" t="s">
        <v>85</v>
      </c>
      <c r="B7" s="3"/>
      <c r="C7" s="6">
        <v>2439872.88</v>
      </c>
      <c r="D7" s="6">
        <v>2439872.88</v>
      </c>
      <c r="E7" s="6">
        <v>2439872.88</v>
      </c>
      <c r="F7" s="6">
        <v>2439872.88</v>
      </c>
      <c r="G7" s="6"/>
      <c r="H7" s="6"/>
      <c r="I7" s="6"/>
      <c r="J7" s="6"/>
      <c r="K7" s="6"/>
      <c r="L7" s="6"/>
      <c r="M7" s="6"/>
      <c r="N7" s="6"/>
      <c r="O7" s="6"/>
      <c r="P7" s="6"/>
      <c r="Q7" s="6"/>
      <c r="R7" s="6"/>
      <c r="S7" s="6"/>
      <c r="T7" s="6"/>
    </row>
    <row r="8" ht="18" customHeight="1" spans="1:20">
      <c r="A8" s="2" t="str">
        <f t="shared" ref="A8:A15" si="0">"351001"&amp;" "&amp;"富民县退役军人事务局"</f>
        <v>351001 富民县退役军人事务局</v>
      </c>
      <c r="B8" s="2"/>
      <c r="C8" s="6">
        <v>2439872.88</v>
      </c>
      <c r="D8" s="6">
        <v>2439872.88</v>
      </c>
      <c r="E8" s="6">
        <v>2439872.88</v>
      </c>
      <c r="F8" s="6">
        <v>2439872.88</v>
      </c>
      <c r="G8" s="6"/>
      <c r="H8" s="6"/>
      <c r="I8" s="6"/>
      <c r="J8" s="6"/>
      <c r="K8" s="6"/>
      <c r="L8" s="6"/>
      <c r="M8" s="6"/>
      <c r="N8" s="6"/>
      <c r="O8" s="6"/>
      <c r="P8" s="6"/>
      <c r="Q8" s="6"/>
      <c r="R8" s="6"/>
      <c r="S8" s="6"/>
      <c r="T8" s="6"/>
    </row>
    <row r="9" ht="18" customHeight="1" outlineLevel="1" spans="1:20">
      <c r="A9" s="2" t="str">
        <f t="shared" si="0"/>
        <v>351001 富民县退役军人事务局</v>
      </c>
      <c r="B9" s="2" t="s">
        <v>259</v>
      </c>
      <c r="C9" s="6">
        <v>238156.48</v>
      </c>
      <c r="D9" s="6">
        <v>238156.48</v>
      </c>
      <c r="E9" s="6">
        <v>238156.48</v>
      </c>
      <c r="F9" s="6">
        <v>238156.48</v>
      </c>
      <c r="G9" s="6"/>
      <c r="H9" s="6"/>
      <c r="I9" s="6"/>
      <c r="J9" s="6"/>
      <c r="K9" s="6"/>
      <c r="L9" s="6"/>
      <c r="M9" s="6"/>
      <c r="N9" s="6"/>
      <c r="O9" s="6"/>
      <c r="P9" s="6"/>
      <c r="Q9" s="6"/>
      <c r="R9" s="6"/>
      <c r="S9" s="6"/>
      <c r="T9" s="6"/>
    </row>
    <row r="10" ht="18" customHeight="1" outlineLevel="1" spans="1:20">
      <c r="A10" s="2" t="str">
        <f t="shared" si="0"/>
        <v>351001 富民县退役军人事务局</v>
      </c>
      <c r="B10" s="2" t="s">
        <v>260</v>
      </c>
      <c r="C10" s="6">
        <v>1788820.84</v>
      </c>
      <c r="D10" s="6">
        <v>1788820.84</v>
      </c>
      <c r="E10" s="6">
        <v>1788820.84</v>
      </c>
      <c r="F10" s="6">
        <v>1788820.84</v>
      </c>
      <c r="G10" s="6"/>
      <c r="H10" s="6"/>
      <c r="I10" s="6"/>
      <c r="J10" s="6"/>
      <c r="K10" s="6"/>
      <c r="L10" s="6"/>
      <c r="M10" s="6"/>
      <c r="N10" s="6"/>
      <c r="O10" s="6"/>
      <c r="P10" s="6"/>
      <c r="Q10" s="6"/>
      <c r="R10" s="6"/>
      <c r="S10" s="6"/>
      <c r="T10" s="6"/>
    </row>
    <row r="11" ht="18" customHeight="1" outlineLevel="1" spans="1:20">
      <c r="A11" s="2" t="str">
        <f t="shared" si="0"/>
        <v>351001 富民县退役军人事务局</v>
      </c>
      <c r="B11" s="2" t="s">
        <v>261</v>
      </c>
      <c r="C11" s="6">
        <v>64333.89</v>
      </c>
      <c r="D11" s="6">
        <v>64333.89</v>
      </c>
      <c r="E11" s="6">
        <v>64333.89</v>
      </c>
      <c r="F11" s="6">
        <v>64333.89</v>
      </c>
      <c r="G11" s="6"/>
      <c r="H11" s="6"/>
      <c r="I11" s="6"/>
      <c r="J11" s="6"/>
      <c r="K11" s="6"/>
      <c r="L11" s="6"/>
      <c r="M11" s="6"/>
      <c r="N11" s="6"/>
      <c r="O11" s="6"/>
      <c r="P11" s="6"/>
      <c r="Q11" s="6"/>
      <c r="R11" s="6"/>
      <c r="S11" s="6"/>
      <c r="T11" s="6"/>
    </row>
    <row r="12" ht="18" customHeight="1" outlineLevel="1" spans="1:20">
      <c r="A12" s="2" t="str">
        <f t="shared" si="0"/>
        <v>351001 富民县退役军人事务局</v>
      </c>
      <c r="B12" s="2" t="s">
        <v>262</v>
      </c>
      <c r="C12" s="6">
        <v>53255.88</v>
      </c>
      <c r="D12" s="6">
        <v>53255.88</v>
      </c>
      <c r="E12" s="6">
        <v>53255.88</v>
      </c>
      <c r="F12" s="6">
        <v>53255.88</v>
      </c>
      <c r="G12" s="6"/>
      <c r="H12" s="6"/>
      <c r="I12" s="6"/>
      <c r="J12" s="6"/>
      <c r="K12" s="6"/>
      <c r="L12" s="6"/>
      <c r="M12" s="6"/>
      <c r="N12" s="6"/>
      <c r="O12" s="6"/>
      <c r="P12" s="6"/>
      <c r="Q12" s="6"/>
      <c r="R12" s="6"/>
      <c r="S12" s="6"/>
      <c r="T12" s="6"/>
    </row>
    <row r="13" ht="18" customHeight="1" outlineLevel="1" spans="1:20">
      <c r="A13" s="2" t="str">
        <f t="shared" si="0"/>
        <v>351001 富民县退役军人事务局</v>
      </c>
      <c r="B13" s="2" t="s">
        <v>263</v>
      </c>
      <c r="C13" s="6">
        <v>79804.03</v>
      </c>
      <c r="D13" s="6">
        <v>79804.03</v>
      </c>
      <c r="E13" s="6">
        <v>79804.03</v>
      </c>
      <c r="F13" s="6">
        <v>79804.03</v>
      </c>
      <c r="G13" s="6"/>
      <c r="H13" s="6"/>
      <c r="I13" s="6"/>
      <c r="J13" s="6"/>
      <c r="K13" s="6"/>
      <c r="L13" s="6"/>
      <c r="M13" s="6"/>
      <c r="N13" s="6"/>
      <c r="O13" s="6"/>
      <c r="P13" s="6"/>
      <c r="Q13" s="6"/>
      <c r="R13" s="6"/>
      <c r="S13" s="6"/>
      <c r="T13" s="6"/>
    </row>
    <row r="14" ht="18" customHeight="1" outlineLevel="1" spans="1:20">
      <c r="A14" s="2" t="str">
        <f t="shared" si="0"/>
        <v>351001 富民县退役军人事务局</v>
      </c>
      <c r="B14" s="2" t="s">
        <v>264</v>
      </c>
      <c r="C14" s="6">
        <v>10368.96</v>
      </c>
      <c r="D14" s="6">
        <v>10368.96</v>
      </c>
      <c r="E14" s="6">
        <v>10368.96</v>
      </c>
      <c r="F14" s="6">
        <v>10368.96</v>
      </c>
      <c r="G14" s="6"/>
      <c r="H14" s="6"/>
      <c r="I14" s="6"/>
      <c r="J14" s="6"/>
      <c r="K14" s="6"/>
      <c r="L14" s="6"/>
      <c r="M14" s="6"/>
      <c r="N14" s="6"/>
      <c r="O14" s="6"/>
      <c r="P14" s="6"/>
      <c r="Q14" s="6"/>
      <c r="R14" s="6"/>
      <c r="S14" s="6"/>
      <c r="T14" s="6"/>
    </row>
    <row r="15" ht="18" customHeight="1" outlineLevel="1" spans="1:20">
      <c r="A15" s="2" t="str">
        <f t="shared" si="0"/>
        <v>351001 富民县退役军人事务局</v>
      </c>
      <c r="B15" s="2" t="s">
        <v>265</v>
      </c>
      <c r="C15" s="6">
        <v>205132.8</v>
      </c>
      <c r="D15" s="6">
        <v>205132.8</v>
      </c>
      <c r="E15" s="6">
        <v>205132.8</v>
      </c>
      <c r="F15" s="6">
        <v>205132.8</v>
      </c>
      <c r="G15" s="6"/>
      <c r="H15" s="6"/>
      <c r="I15" s="6"/>
      <c r="J15" s="6"/>
      <c r="K15" s="6"/>
      <c r="L15" s="6"/>
      <c r="M15" s="6"/>
      <c r="N15" s="6"/>
      <c r="O15" s="6"/>
      <c r="P15" s="6"/>
      <c r="Q15" s="6"/>
      <c r="R15" s="6"/>
      <c r="S15" s="6"/>
      <c r="T15" s="6"/>
    </row>
  </sheetData>
  <mergeCells count="15">
    <mergeCell ref="A1:T1"/>
    <mergeCell ref="A2:T2"/>
    <mergeCell ref="A3:B3"/>
    <mergeCell ref="D4:L4"/>
    <mergeCell ref="N4:T4"/>
    <mergeCell ref="E5:H5"/>
    <mergeCell ref="I5:L5"/>
    <mergeCell ref="O5:T5"/>
    <mergeCell ref="A7:B7"/>
    <mergeCell ref="A4:A6"/>
    <mergeCell ref="B4:B6"/>
    <mergeCell ref="C4:C6"/>
    <mergeCell ref="D5:D6"/>
    <mergeCell ref="M4:M6"/>
    <mergeCell ref="N5:N6"/>
  </mergeCells>
  <pageMargins left="0.75" right="0.75" top="1" bottom="1" header="0.511805555555556" footer="0.511805555555556"/>
  <pageSetup paperSize="9" scale="3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K135"/>
  <sheetViews>
    <sheetView showZeros="0" tabSelected="1" topLeftCell="N1" workbookViewId="0">
      <selection activeCell="I8" sqref="I8"/>
    </sheetView>
  </sheetViews>
  <sheetFormatPr defaultColWidth="8.14166666666667" defaultRowHeight="14.25" customHeight="1"/>
  <cols>
    <col min="1" max="1" width="17.2833333333333" customWidth="1"/>
    <col min="2" max="2" width="22.425" customWidth="1"/>
    <col min="3" max="3" width="20.85" customWidth="1"/>
    <col min="4" max="4" width="14.85" customWidth="1"/>
    <col min="5" max="5" width="30.1416666666667" customWidth="1"/>
    <col min="6" max="6" width="14.7083333333333" customWidth="1"/>
    <col min="7" max="7" width="15.7083333333333" customWidth="1"/>
    <col min="8" max="8" width="28.2833333333333" customWidth="1"/>
    <col min="9" max="9" width="29.1416666666667" customWidth="1"/>
    <col min="10" max="10" width="22.7083333333333" customWidth="1"/>
    <col min="11" max="37" width="14.7083333333333" customWidth="1"/>
  </cols>
  <sheetData>
    <row r="1" ht="33" customHeight="1" spans="1:37">
      <c r="A1" s="17" t="s">
        <v>266</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row>
    <row r="2" ht="15" customHeight="1" spans="1:37">
      <c r="A2" s="29" t="str">
        <f>"单位名称："&amp;"富民县退役军人事务局"</f>
        <v>单位名称：富民县退役军人事务局</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30" t="s">
        <v>1</v>
      </c>
    </row>
    <row r="3" ht="30.25" customHeight="1" spans="1:37">
      <c r="A3" s="3" t="s">
        <v>267</v>
      </c>
      <c r="B3" s="3" t="s">
        <v>268</v>
      </c>
      <c r="C3" s="3" t="s">
        <v>269</v>
      </c>
      <c r="D3" s="3" t="s">
        <v>270</v>
      </c>
      <c r="E3" s="3" t="s">
        <v>271</v>
      </c>
      <c r="F3" s="3" t="s">
        <v>272</v>
      </c>
      <c r="G3" s="3" t="s">
        <v>273</v>
      </c>
      <c r="H3" s="3" t="s">
        <v>274</v>
      </c>
      <c r="I3" s="3" t="s">
        <v>275</v>
      </c>
      <c r="J3" s="3" t="s">
        <v>276</v>
      </c>
      <c r="K3" s="3" t="s">
        <v>87</v>
      </c>
      <c r="L3" s="3" t="s">
        <v>88</v>
      </c>
      <c r="M3" s="3" t="s">
        <v>277</v>
      </c>
      <c r="N3" s="3" t="s">
        <v>278</v>
      </c>
      <c r="O3" s="3" t="s">
        <v>279</v>
      </c>
      <c r="P3" s="3" t="s">
        <v>280</v>
      </c>
      <c r="Q3" s="3" t="s">
        <v>281</v>
      </c>
      <c r="R3" s="3" t="s">
        <v>282</v>
      </c>
      <c r="S3" s="3" t="s">
        <v>85</v>
      </c>
      <c r="T3" s="3" t="s">
        <v>283</v>
      </c>
      <c r="U3" s="3"/>
      <c r="V3" s="3"/>
      <c r="W3" s="3"/>
      <c r="X3" s="3"/>
      <c r="Y3" s="3"/>
      <c r="Z3" s="3"/>
      <c r="AA3" s="3"/>
      <c r="AB3" s="3"/>
      <c r="AC3" s="3" t="s">
        <v>71</v>
      </c>
      <c r="AD3" s="3" t="s">
        <v>284</v>
      </c>
      <c r="AE3" s="3"/>
      <c r="AF3" s="3" t="s">
        <v>72</v>
      </c>
      <c r="AG3" s="3"/>
      <c r="AH3" s="3"/>
      <c r="AI3" s="3"/>
      <c r="AJ3" s="3"/>
      <c r="AK3" s="3"/>
    </row>
    <row r="4" ht="30.25" customHeight="1" spans="1:37">
      <c r="A4" s="3"/>
      <c r="B4" s="3"/>
      <c r="C4" s="3"/>
      <c r="D4" s="3"/>
      <c r="E4" s="3"/>
      <c r="F4" s="3"/>
      <c r="G4" s="3"/>
      <c r="H4" s="3"/>
      <c r="I4" s="3"/>
      <c r="J4" s="3"/>
      <c r="K4" s="3"/>
      <c r="L4" s="3"/>
      <c r="M4" s="3"/>
      <c r="N4" s="3"/>
      <c r="O4" s="3"/>
      <c r="P4" s="3"/>
      <c r="Q4" s="3"/>
      <c r="R4" s="3"/>
      <c r="S4" s="3"/>
      <c r="T4" s="3" t="s">
        <v>73</v>
      </c>
      <c r="U4" s="3" t="s">
        <v>285</v>
      </c>
      <c r="V4" s="3"/>
      <c r="W4" s="3"/>
      <c r="X4" s="3" t="s">
        <v>286</v>
      </c>
      <c r="Y4" s="3"/>
      <c r="Z4" s="3"/>
      <c r="AA4" s="3" t="s">
        <v>287</v>
      </c>
      <c r="AB4" s="3" t="s">
        <v>288</v>
      </c>
      <c r="AC4" s="3" t="s">
        <v>73</v>
      </c>
      <c r="AD4" s="3" t="s">
        <v>284</v>
      </c>
      <c r="AE4" s="3" t="s">
        <v>289</v>
      </c>
      <c r="AF4" s="3" t="s">
        <v>290</v>
      </c>
      <c r="AG4" s="3" t="s">
        <v>73</v>
      </c>
      <c r="AH4" s="3" t="s">
        <v>286</v>
      </c>
      <c r="AI4" s="3"/>
      <c r="AJ4" s="3"/>
      <c r="AK4" s="3" t="s">
        <v>291</v>
      </c>
    </row>
    <row r="5" ht="30.25" customHeight="1" spans="1:37">
      <c r="A5" s="3"/>
      <c r="B5" s="3"/>
      <c r="C5" s="3"/>
      <c r="D5" s="3"/>
      <c r="E5" s="3"/>
      <c r="F5" s="3"/>
      <c r="G5" s="3"/>
      <c r="H5" s="3"/>
      <c r="I5" s="3"/>
      <c r="J5" s="3"/>
      <c r="K5" s="3"/>
      <c r="L5" s="3"/>
      <c r="M5" s="3"/>
      <c r="N5" s="3"/>
      <c r="O5" s="3"/>
      <c r="P5" s="3"/>
      <c r="Q5" s="3"/>
      <c r="R5" s="3"/>
      <c r="S5" s="3"/>
      <c r="T5" s="3"/>
      <c r="U5" s="3" t="s">
        <v>73</v>
      </c>
      <c r="V5" s="3" t="s">
        <v>290</v>
      </c>
      <c r="W5" s="3" t="s">
        <v>164</v>
      </c>
      <c r="X5" s="3" t="s">
        <v>73</v>
      </c>
      <c r="Y5" s="3" t="s">
        <v>290</v>
      </c>
      <c r="Z5" s="3" t="s">
        <v>164</v>
      </c>
      <c r="AA5" s="3"/>
      <c r="AB5" s="3"/>
      <c r="AC5" s="3"/>
      <c r="AD5" s="3" t="s">
        <v>73</v>
      </c>
      <c r="AE5" s="3" t="s">
        <v>289</v>
      </c>
      <c r="AF5" s="3" t="s">
        <v>73</v>
      </c>
      <c r="AG5" s="3" t="s">
        <v>77</v>
      </c>
      <c r="AH5" s="3" t="s">
        <v>78</v>
      </c>
      <c r="AI5" s="3" t="s">
        <v>79</v>
      </c>
      <c r="AJ5" s="3" t="s">
        <v>80</v>
      </c>
      <c r="AK5" s="3" t="s">
        <v>81</v>
      </c>
    </row>
    <row r="6" ht="30.25" customHeight="1" spans="1:37">
      <c r="A6" s="3"/>
      <c r="B6" s="3"/>
      <c r="C6" s="3"/>
      <c r="D6" s="3"/>
      <c r="E6" s="3"/>
      <c r="F6" s="3"/>
      <c r="G6" s="3"/>
      <c r="H6" s="3"/>
      <c r="I6" s="3"/>
      <c r="J6" s="3"/>
      <c r="K6" s="3"/>
      <c r="L6" s="3"/>
      <c r="M6" s="3"/>
      <c r="N6" s="3"/>
      <c r="O6" s="3"/>
      <c r="P6" s="3"/>
      <c r="Q6" s="3"/>
      <c r="R6" s="3"/>
      <c r="S6" s="3"/>
      <c r="T6" s="3" t="s">
        <v>292</v>
      </c>
      <c r="U6" s="3" t="s">
        <v>293</v>
      </c>
      <c r="V6" s="3" t="s">
        <v>294</v>
      </c>
      <c r="W6" s="3"/>
      <c r="X6" s="3"/>
      <c r="Y6" s="3"/>
      <c r="Z6" s="3"/>
      <c r="AA6" s="3"/>
      <c r="AB6" s="3"/>
      <c r="AC6" s="3"/>
      <c r="AD6" s="3"/>
      <c r="AE6" s="3"/>
      <c r="AF6" s="3"/>
      <c r="AG6" s="3"/>
      <c r="AH6" s="3"/>
      <c r="AI6" s="3"/>
      <c r="AJ6" s="3"/>
      <c r="AK6" s="3"/>
    </row>
    <row r="7" ht="26.5" customHeight="1" spans="1:37">
      <c r="A7" s="18"/>
      <c r="B7" s="18"/>
      <c r="C7" s="18"/>
      <c r="D7" s="18"/>
      <c r="E7" s="18"/>
      <c r="F7" s="18"/>
      <c r="G7" s="18"/>
      <c r="H7" s="18"/>
      <c r="I7" s="18"/>
      <c r="J7" s="18"/>
      <c r="K7" s="18"/>
      <c r="L7" s="18"/>
      <c r="M7" s="18"/>
      <c r="N7" s="18"/>
      <c r="O7" s="18"/>
      <c r="P7" s="18"/>
      <c r="Q7" s="18"/>
      <c r="R7" s="18"/>
      <c r="S7" s="6">
        <v>17084724.39</v>
      </c>
      <c r="T7" s="6">
        <v>17084724.39</v>
      </c>
      <c r="U7" s="6">
        <v>17084724.39</v>
      </c>
      <c r="V7" s="6">
        <v>17084724.39</v>
      </c>
      <c r="W7" s="6"/>
      <c r="X7" s="6"/>
      <c r="Y7" s="6"/>
      <c r="Z7" s="6"/>
      <c r="AA7" s="6"/>
      <c r="AB7" s="6"/>
      <c r="AC7" s="6"/>
      <c r="AD7" s="6"/>
      <c r="AE7" s="6"/>
      <c r="AF7" s="6"/>
      <c r="AG7" s="6"/>
      <c r="AH7" s="6"/>
      <c r="AI7" s="6"/>
      <c r="AJ7" s="6"/>
      <c r="AK7" s="6"/>
    </row>
    <row r="8" ht="26.5" customHeight="1" spans="1:37">
      <c r="A8" s="2" t="s">
        <v>295</v>
      </c>
      <c r="B8" s="2" t="s">
        <v>84</v>
      </c>
      <c r="C8" s="2" t="s">
        <v>83</v>
      </c>
      <c r="D8" s="2"/>
      <c r="E8" s="2"/>
      <c r="F8" s="2"/>
      <c r="G8" s="2"/>
      <c r="H8" s="2"/>
      <c r="I8" s="2"/>
      <c r="J8" s="2"/>
      <c r="K8" s="2"/>
      <c r="L8" s="2"/>
      <c r="M8" s="2"/>
      <c r="N8" s="2"/>
      <c r="O8" s="2"/>
      <c r="P8" s="2"/>
      <c r="Q8" s="2"/>
      <c r="R8" s="2"/>
      <c r="S8" s="6">
        <v>17084724.39</v>
      </c>
      <c r="T8" s="6">
        <v>17084724.39</v>
      </c>
      <c r="U8" s="6">
        <v>17084724.39</v>
      </c>
      <c r="V8" s="6">
        <v>17084724.39</v>
      </c>
      <c r="W8" s="6"/>
      <c r="X8" s="6"/>
      <c r="Y8" s="6"/>
      <c r="Z8" s="6"/>
      <c r="AA8" s="6"/>
      <c r="AB8" s="6"/>
      <c r="AC8" s="6"/>
      <c r="AD8" s="6"/>
      <c r="AE8" s="6"/>
      <c r="AF8" s="6"/>
      <c r="AG8" s="6"/>
      <c r="AH8" s="6"/>
      <c r="AI8" s="6"/>
      <c r="AJ8" s="6"/>
      <c r="AK8" s="6"/>
    </row>
    <row r="9" ht="26.5" customHeight="1" outlineLevel="1" spans="1:37">
      <c r="A9" s="2"/>
      <c r="B9" s="2"/>
      <c r="C9" s="2"/>
      <c r="D9" s="2" t="s">
        <v>296</v>
      </c>
      <c r="E9" s="2" t="s">
        <v>297</v>
      </c>
      <c r="F9" s="2" t="s">
        <v>298</v>
      </c>
      <c r="G9" s="2" t="str">
        <f t="shared" ref="G9:H134" si="0">IF(0="1","是","否")</f>
        <v>否</v>
      </c>
      <c r="H9" s="2" t="str">
        <f t="shared" si="0"/>
        <v>否</v>
      </c>
      <c r="I9" s="2" t="s">
        <v>299</v>
      </c>
      <c r="J9" s="2"/>
      <c r="K9" s="2"/>
      <c r="L9" s="2"/>
      <c r="M9" s="2"/>
      <c r="N9" s="2"/>
      <c r="O9" s="2"/>
      <c r="P9" s="2"/>
      <c r="Q9" s="2"/>
      <c r="R9" s="2"/>
      <c r="S9" s="6">
        <v>10867.85</v>
      </c>
      <c r="T9" s="6">
        <v>10867.85</v>
      </c>
      <c r="U9" s="6">
        <v>10867.85</v>
      </c>
      <c r="V9" s="6">
        <v>10867.85</v>
      </c>
      <c r="W9" s="6"/>
      <c r="X9" s="6"/>
      <c r="Y9" s="6"/>
      <c r="Z9" s="6"/>
      <c r="AA9" s="6"/>
      <c r="AB9" s="6"/>
      <c r="AC9" s="6"/>
      <c r="AD9" s="6"/>
      <c r="AE9" s="6"/>
      <c r="AF9" s="6"/>
      <c r="AG9" s="6"/>
      <c r="AH9" s="6"/>
      <c r="AI9" s="6"/>
      <c r="AJ9" s="6"/>
      <c r="AK9" s="6"/>
    </row>
    <row r="10" ht="26.5" customHeight="1" outlineLevel="2" spans="1:37">
      <c r="A10" s="2"/>
      <c r="B10" s="2"/>
      <c r="C10" s="2"/>
      <c r="D10" s="2"/>
      <c r="E10" s="2"/>
      <c r="F10" s="2"/>
      <c r="G10" s="2"/>
      <c r="H10" s="2"/>
      <c r="I10" s="2"/>
      <c r="J10" s="2" t="s">
        <v>300</v>
      </c>
      <c r="K10" s="2" t="s">
        <v>124</v>
      </c>
      <c r="L10" s="2" t="s">
        <v>125</v>
      </c>
      <c r="M10" s="2" t="s">
        <v>235</v>
      </c>
      <c r="N10" s="2" t="s">
        <v>236</v>
      </c>
      <c r="O10" s="2" t="s">
        <v>178</v>
      </c>
      <c r="P10" s="2" t="s">
        <v>179</v>
      </c>
      <c r="Q10" s="2" t="s">
        <v>301</v>
      </c>
      <c r="R10" s="2"/>
      <c r="S10" s="6">
        <v>10867.85</v>
      </c>
      <c r="T10" s="6">
        <v>10867.85</v>
      </c>
      <c r="U10" s="6">
        <v>10867.85</v>
      </c>
      <c r="V10" s="6">
        <v>10867.85</v>
      </c>
      <c r="W10" s="6"/>
      <c r="X10" s="6"/>
      <c r="Y10" s="6"/>
      <c r="Z10" s="6"/>
      <c r="AA10" s="6"/>
      <c r="AB10" s="6"/>
      <c r="AC10" s="6"/>
      <c r="AD10" s="6"/>
      <c r="AE10" s="6"/>
      <c r="AF10" s="6"/>
      <c r="AG10" s="6"/>
      <c r="AH10" s="6"/>
      <c r="AI10" s="6"/>
      <c r="AJ10" s="6"/>
      <c r="AK10" s="6"/>
    </row>
    <row r="11" ht="26.5" customHeight="1" outlineLevel="1" spans="1:37">
      <c r="A11" s="5"/>
      <c r="B11" s="5"/>
      <c r="C11" s="5"/>
      <c r="D11" s="2" t="s">
        <v>302</v>
      </c>
      <c r="E11" s="2" t="s">
        <v>297</v>
      </c>
      <c r="F11" s="2" t="s">
        <v>298</v>
      </c>
      <c r="G11" s="2" t="str">
        <f t="shared" si="0"/>
        <v>否</v>
      </c>
      <c r="H11" s="2" t="str">
        <f t="shared" si="0"/>
        <v>否</v>
      </c>
      <c r="I11" s="2" t="s">
        <v>299</v>
      </c>
      <c r="J11" s="5"/>
      <c r="K11" s="5"/>
      <c r="L11" s="5"/>
      <c r="M11" s="5"/>
      <c r="N11" s="5"/>
      <c r="O11" s="5"/>
      <c r="P11" s="5"/>
      <c r="Q11" s="5"/>
      <c r="R11" s="5"/>
      <c r="S11" s="6">
        <v>196923</v>
      </c>
      <c r="T11" s="6">
        <v>196923</v>
      </c>
      <c r="U11" s="6">
        <v>196923</v>
      </c>
      <c r="V11" s="6">
        <v>196923</v>
      </c>
      <c r="W11" s="6"/>
      <c r="X11" s="6"/>
      <c r="Y11" s="6"/>
      <c r="Z11" s="6"/>
      <c r="AA11" s="6"/>
      <c r="AB11" s="6"/>
      <c r="AC11" s="6"/>
      <c r="AD11" s="6"/>
      <c r="AE11" s="6"/>
      <c r="AF11" s="6"/>
      <c r="AG11" s="6"/>
      <c r="AH11" s="6"/>
      <c r="AI11" s="6"/>
      <c r="AJ11" s="6"/>
      <c r="AK11" s="6"/>
    </row>
    <row r="12" ht="26.5" customHeight="1" outlineLevel="2" spans="1:37">
      <c r="A12" s="5"/>
      <c r="B12" s="5"/>
      <c r="C12" s="5"/>
      <c r="D12" s="5"/>
      <c r="E12" s="5"/>
      <c r="F12" s="5"/>
      <c r="G12" s="5"/>
      <c r="H12" s="5"/>
      <c r="I12" s="5"/>
      <c r="J12" s="2" t="s">
        <v>300</v>
      </c>
      <c r="K12" s="2" t="s">
        <v>116</v>
      </c>
      <c r="L12" s="2" t="s">
        <v>117</v>
      </c>
      <c r="M12" s="2" t="s">
        <v>246</v>
      </c>
      <c r="N12" s="2" t="s">
        <v>247</v>
      </c>
      <c r="O12" s="2" t="s">
        <v>198</v>
      </c>
      <c r="P12" s="2" t="s">
        <v>199</v>
      </c>
      <c r="Q12" s="2" t="s">
        <v>303</v>
      </c>
      <c r="R12" s="2"/>
      <c r="S12" s="6">
        <v>196923</v>
      </c>
      <c r="T12" s="6">
        <v>196923</v>
      </c>
      <c r="U12" s="6">
        <v>196923</v>
      </c>
      <c r="V12" s="6">
        <v>196923</v>
      </c>
      <c r="W12" s="6"/>
      <c r="X12" s="6"/>
      <c r="Y12" s="6"/>
      <c r="Z12" s="6"/>
      <c r="AA12" s="6"/>
      <c r="AB12" s="6"/>
      <c r="AC12" s="6"/>
      <c r="AD12" s="6"/>
      <c r="AE12" s="6"/>
      <c r="AF12" s="6"/>
      <c r="AG12" s="6"/>
      <c r="AH12" s="6"/>
      <c r="AI12" s="6"/>
      <c r="AJ12" s="6"/>
      <c r="AK12" s="6"/>
    </row>
    <row r="13" ht="26.5" customHeight="1" outlineLevel="1" spans="1:37">
      <c r="A13" s="5"/>
      <c r="B13" s="5"/>
      <c r="C13" s="5"/>
      <c r="D13" s="2" t="s">
        <v>304</v>
      </c>
      <c r="E13" s="2" t="s">
        <v>305</v>
      </c>
      <c r="F13" s="2" t="s">
        <v>298</v>
      </c>
      <c r="G13" s="2" t="str">
        <f t="shared" si="0"/>
        <v>否</v>
      </c>
      <c r="H13" s="2" t="str">
        <f t="shared" si="0"/>
        <v>否</v>
      </c>
      <c r="I13" s="2" t="s">
        <v>299</v>
      </c>
      <c r="J13" s="5"/>
      <c r="K13" s="5"/>
      <c r="L13" s="5"/>
      <c r="M13" s="5"/>
      <c r="N13" s="5"/>
      <c r="O13" s="5"/>
      <c r="P13" s="5"/>
      <c r="Q13" s="5"/>
      <c r="R13" s="5"/>
      <c r="S13" s="6">
        <v>2700</v>
      </c>
      <c r="T13" s="6">
        <v>2700</v>
      </c>
      <c r="U13" s="6">
        <v>2700</v>
      </c>
      <c r="V13" s="6">
        <v>2700</v>
      </c>
      <c r="W13" s="6"/>
      <c r="X13" s="6"/>
      <c r="Y13" s="6"/>
      <c r="Z13" s="6"/>
      <c r="AA13" s="6"/>
      <c r="AB13" s="6"/>
      <c r="AC13" s="6"/>
      <c r="AD13" s="6"/>
      <c r="AE13" s="6"/>
      <c r="AF13" s="6"/>
      <c r="AG13" s="6"/>
      <c r="AH13" s="6"/>
      <c r="AI13" s="6"/>
      <c r="AJ13" s="6"/>
      <c r="AK13" s="6"/>
    </row>
    <row r="14" ht="26.5" customHeight="1" outlineLevel="2" spans="1:37">
      <c r="A14" s="5"/>
      <c r="B14" s="5"/>
      <c r="C14" s="5"/>
      <c r="D14" s="5"/>
      <c r="E14" s="5"/>
      <c r="F14" s="5"/>
      <c r="G14" s="5"/>
      <c r="H14" s="5"/>
      <c r="I14" s="5"/>
      <c r="J14" s="2" t="s">
        <v>300</v>
      </c>
      <c r="K14" s="2" t="s">
        <v>128</v>
      </c>
      <c r="L14" s="2" t="s">
        <v>129</v>
      </c>
      <c r="M14" s="2" t="s">
        <v>222</v>
      </c>
      <c r="N14" s="2" t="s">
        <v>223</v>
      </c>
      <c r="O14" s="2" t="s">
        <v>174</v>
      </c>
      <c r="P14" s="2" t="s">
        <v>175</v>
      </c>
      <c r="Q14" s="2" t="s">
        <v>303</v>
      </c>
      <c r="R14" s="2"/>
      <c r="S14" s="6">
        <v>2700</v>
      </c>
      <c r="T14" s="6">
        <v>2700</v>
      </c>
      <c r="U14" s="6">
        <v>2700</v>
      </c>
      <c r="V14" s="6">
        <v>2700</v>
      </c>
      <c r="W14" s="6"/>
      <c r="X14" s="6"/>
      <c r="Y14" s="6"/>
      <c r="Z14" s="6"/>
      <c r="AA14" s="6"/>
      <c r="AB14" s="6"/>
      <c r="AC14" s="6"/>
      <c r="AD14" s="6"/>
      <c r="AE14" s="6"/>
      <c r="AF14" s="6"/>
      <c r="AG14" s="6"/>
      <c r="AH14" s="6"/>
      <c r="AI14" s="6"/>
      <c r="AJ14" s="6"/>
      <c r="AK14" s="6"/>
    </row>
    <row r="15" ht="26.5" customHeight="1" outlineLevel="1" spans="1:37">
      <c r="A15" s="5"/>
      <c r="B15" s="5"/>
      <c r="C15" s="5"/>
      <c r="D15" s="2" t="s">
        <v>306</v>
      </c>
      <c r="E15" s="2" t="s">
        <v>297</v>
      </c>
      <c r="F15" s="2" t="s">
        <v>298</v>
      </c>
      <c r="G15" s="2" t="str">
        <f t="shared" si="0"/>
        <v>否</v>
      </c>
      <c r="H15" s="2" t="str">
        <f t="shared" si="0"/>
        <v>否</v>
      </c>
      <c r="I15" s="2" t="s">
        <v>299</v>
      </c>
      <c r="J15" s="5"/>
      <c r="K15" s="5"/>
      <c r="L15" s="5"/>
      <c r="M15" s="5"/>
      <c r="N15" s="5"/>
      <c r="O15" s="5"/>
      <c r="P15" s="5"/>
      <c r="Q15" s="5"/>
      <c r="R15" s="5"/>
      <c r="S15" s="6">
        <v>456200</v>
      </c>
      <c r="T15" s="6">
        <v>456200</v>
      </c>
      <c r="U15" s="6">
        <v>456200</v>
      </c>
      <c r="V15" s="6">
        <v>456200</v>
      </c>
      <c r="W15" s="6"/>
      <c r="X15" s="6"/>
      <c r="Y15" s="6"/>
      <c r="Z15" s="6"/>
      <c r="AA15" s="6"/>
      <c r="AB15" s="6"/>
      <c r="AC15" s="6"/>
      <c r="AD15" s="6"/>
      <c r="AE15" s="6"/>
      <c r="AF15" s="6"/>
      <c r="AG15" s="6"/>
      <c r="AH15" s="6"/>
      <c r="AI15" s="6"/>
      <c r="AJ15" s="6"/>
      <c r="AK15" s="6"/>
    </row>
    <row r="16" ht="26.5" customHeight="1" outlineLevel="2" spans="1:37">
      <c r="A16" s="5"/>
      <c r="B16" s="5"/>
      <c r="C16" s="5"/>
      <c r="D16" s="5"/>
      <c r="E16" s="5"/>
      <c r="F16" s="5"/>
      <c r="G16" s="5"/>
      <c r="H16" s="5"/>
      <c r="I16" s="5"/>
      <c r="J16" s="2" t="s">
        <v>300</v>
      </c>
      <c r="K16" s="2" t="s">
        <v>134</v>
      </c>
      <c r="L16" s="2" t="s">
        <v>135</v>
      </c>
      <c r="M16" s="2" t="s">
        <v>246</v>
      </c>
      <c r="N16" s="2" t="s">
        <v>247</v>
      </c>
      <c r="O16" s="2" t="s">
        <v>198</v>
      </c>
      <c r="P16" s="2" t="s">
        <v>199</v>
      </c>
      <c r="Q16" s="2" t="s">
        <v>307</v>
      </c>
      <c r="R16" s="2"/>
      <c r="S16" s="6">
        <v>456200</v>
      </c>
      <c r="T16" s="6">
        <v>456200</v>
      </c>
      <c r="U16" s="6">
        <v>456200</v>
      </c>
      <c r="V16" s="6">
        <v>456200</v>
      </c>
      <c r="W16" s="6"/>
      <c r="X16" s="6"/>
      <c r="Y16" s="6"/>
      <c r="Z16" s="6"/>
      <c r="AA16" s="6"/>
      <c r="AB16" s="6"/>
      <c r="AC16" s="6"/>
      <c r="AD16" s="6"/>
      <c r="AE16" s="6"/>
      <c r="AF16" s="6"/>
      <c r="AG16" s="6"/>
      <c r="AH16" s="6"/>
      <c r="AI16" s="6"/>
      <c r="AJ16" s="6"/>
      <c r="AK16" s="6"/>
    </row>
    <row r="17" ht="26.5" customHeight="1" outlineLevel="1" spans="1:37">
      <c r="A17" s="5"/>
      <c r="B17" s="5"/>
      <c r="C17" s="5"/>
      <c r="D17" s="2" t="s">
        <v>308</v>
      </c>
      <c r="E17" s="2" t="s">
        <v>297</v>
      </c>
      <c r="F17" s="2" t="s">
        <v>298</v>
      </c>
      <c r="G17" s="2" t="str">
        <f t="shared" si="0"/>
        <v>否</v>
      </c>
      <c r="H17" s="2" t="str">
        <f t="shared" si="0"/>
        <v>否</v>
      </c>
      <c r="I17" s="2" t="s">
        <v>299</v>
      </c>
      <c r="J17" s="5"/>
      <c r="K17" s="5"/>
      <c r="L17" s="5"/>
      <c r="M17" s="5"/>
      <c r="N17" s="5"/>
      <c r="O17" s="5"/>
      <c r="P17" s="5"/>
      <c r="Q17" s="5"/>
      <c r="R17" s="5"/>
      <c r="S17" s="6">
        <v>8400</v>
      </c>
      <c r="T17" s="6">
        <v>8400</v>
      </c>
      <c r="U17" s="6">
        <v>8400</v>
      </c>
      <c r="V17" s="6">
        <v>8400</v>
      </c>
      <c r="W17" s="6"/>
      <c r="X17" s="6"/>
      <c r="Y17" s="6"/>
      <c r="Z17" s="6"/>
      <c r="AA17" s="6"/>
      <c r="AB17" s="6"/>
      <c r="AC17" s="6"/>
      <c r="AD17" s="6"/>
      <c r="AE17" s="6"/>
      <c r="AF17" s="6"/>
      <c r="AG17" s="6"/>
      <c r="AH17" s="6"/>
      <c r="AI17" s="6"/>
      <c r="AJ17" s="6"/>
      <c r="AK17" s="6"/>
    </row>
    <row r="18" ht="26.5" customHeight="1" outlineLevel="2" spans="1:37">
      <c r="A18" s="5"/>
      <c r="B18" s="5"/>
      <c r="C18" s="5"/>
      <c r="D18" s="5"/>
      <c r="E18" s="5"/>
      <c r="F18" s="5"/>
      <c r="G18" s="5"/>
      <c r="H18" s="5"/>
      <c r="I18" s="5"/>
      <c r="J18" s="2" t="s">
        <v>300</v>
      </c>
      <c r="K18" s="2" t="s">
        <v>128</v>
      </c>
      <c r="L18" s="2" t="s">
        <v>129</v>
      </c>
      <c r="M18" s="2" t="s">
        <v>233</v>
      </c>
      <c r="N18" s="2" t="s">
        <v>177</v>
      </c>
      <c r="O18" s="2" t="s">
        <v>176</v>
      </c>
      <c r="P18" s="2" t="s">
        <v>177</v>
      </c>
      <c r="Q18" s="2" t="s">
        <v>303</v>
      </c>
      <c r="R18" s="2"/>
      <c r="S18" s="6">
        <v>8400</v>
      </c>
      <c r="T18" s="6">
        <v>8400</v>
      </c>
      <c r="U18" s="6">
        <v>8400</v>
      </c>
      <c r="V18" s="6">
        <v>8400</v>
      </c>
      <c r="W18" s="6"/>
      <c r="X18" s="6"/>
      <c r="Y18" s="6"/>
      <c r="Z18" s="6"/>
      <c r="AA18" s="6"/>
      <c r="AB18" s="6"/>
      <c r="AC18" s="6"/>
      <c r="AD18" s="6"/>
      <c r="AE18" s="6"/>
      <c r="AF18" s="6"/>
      <c r="AG18" s="6"/>
      <c r="AH18" s="6"/>
      <c r="AI18" s="6"/>
      <c r="AJ18" s="6"/>
      <c r="AK18" s="6"/>
    </row>
    <row r="19" ht="26.5" customHeight="1" outlineLevel="1" spans="1:37">
      <c r="A19" s="5"/>
      <c r="B19" s="5"/>
      <c r="C19" s="5"/>
      <c r="D19" s="2" t="s">
        <v>309</v>
      </c>
      <c r="E19" s="2" t="s">
        <v>305</v>
      </c>
      <c r="F19" s="2" t="s">
        <v>298</v>
      </c>
      <c r="G19" s="2" t="str">
        <f t="shared" si="0"/>
        <v>否</v>
      </c>
      <c r="H19" s="2" t="str">
        <f t="shared" si="0"/>
        <v>否</v>
      </c>
      <c r="I19" s="2" t="s">
        <v>299</v>
      </c>
      <c r="J19" s="5"/>
      <c r="K19" s="5"/>
      <c r="L19" s="5"/>
      <c r="M19" s="5"/>
      <c r="N19" s="5"/>
      <c r="O19" s="5"/>
      <c r="P19" s="5"/>
      <c r="Q19" s="5"/>
      <c r="R19" s="5"/>
      <c r="S19" s="6">
        <v>4532.6</v>
      </c>
      <c r="T19" s="6">
        <v>4532.6</v>
      </c>
      <c r="U19" s="6">
        <v>4532.6</v>
      </c>
      <c r="V19" s="6">
        <v>4532.6</v>
      </c>
      <c r="W19" s="6"/>
      <c r="X19" s="6"/>
      <c r="Y19" s="6"/>
      <c r="Z19" s="6"/>
      <c r="AA19" s="6"/>
      <c r="AB19" s="6"/>
      <c r="AC19" s="6"/>
      <c r="AD19" s="6"/>
      <c r="AE19" s="6"/>
      <c r="AF19" s="6"/>
      <c r="AG19" s="6"/>
      <c r="AH19" s="6"/>
      <c r="AI19" s="6"/>
      <c r="AJ19" s="6"/>
      <c r="AK19" s="6"/>
    </row>
    <row r="20" ht="26.5" customHeight="1" outlineLevel="2" spans="1:37">
      <c r="A20" s="5"/>
      <c r="B20" s="5"/>
      <c r="C20" s="5"/>
      <c r="D20" s="5"/>
      <c r="E20" s="5"/>
      <c r="F20" s="5"/>
      <c r="G20" s="5"/>
      <c r="H20" s="5"/>
      <c r="I20" s="5"/>
      <c r="J20" s="2" t="s">
        <v>300</v>
      </c>
      <c r="K20" s="2" t="s">
        <v>128</v>
      </c>
      <c r="L20" s="2" t="s">
        <v>129</v>
      </c>
      <c r="M20" s="2" t="s">
        <v>233</v>
      </c>
      <c r="N20" s="2" t="s">
        <v>177</v>
      </c>
      <c r="O20" s="2" t="s">
        <v>176</v>
      </c>
      <c r="P20" s="2" t="s">
        <v>177</v>
      </c>
      <c r="Q20" s="2" t="s">
        <v>301</v>
      </c>
      <c r="R20" s="2"/>
      <c r="S20" s="6">
        <v>4532.6</v>
      </c>
      <c r="T20" s="6">
        <v>4532.6</v>
      </c>
      <c r="U20" s="6">
        <v>4532.6</v>
      </c>
      <c r="V20" s="6">
        <v>4532.6</v>
      </c>
      <c r="W20" s="6"/>
      <c r="X20" s="6"/>
      <c r="Y20" s="6"/>
      <c r="Z20" s="6"/>
      <c r="AA20" s="6"/>
      <c r="AB20" s="6"/>
      <c r="AC20" s="6"/>
      <c r="AD20" s="6"/>
      <c r="AE20" s="6"/>
      <c r="AF20" s="6"/>
      <c r="AG20" s="6"/>
      <c r="AH20" s="6"/>
      <c r="AI20" s="6"/>
      <c r="AJ20" s="6"/>
      <c r="AK20" s="6"/>
    </row>
    <row r="21" ht="26.5" customHeight="1" outlineLevel="1" spans="1:37">
      <c r="A21" s="5"/>
      <c r="B21" s="5"/>
      <c r="C21" s="5"/>
      <c r="D21" s="2" t="s">
        <v>310</v>
      </c>
      <c r="E21" s="2" t="s">
        <v>297</v>
      </c>
      <c r="F21" s="2" t="s">
        <v>298</v>
      </c>
      <c r="G21" s="2" t="str">
        <f t="shared" si="0"/>
        <v>否</v>
      </c>
      <c r="H21" s="2" t="str">
        <f t="shared" si="0"/>
        <v>否</v>
      </c>
      <c r="I21" s="2" t="s">
        <v>299</v>
      </c>
      <c r="J21" s="5"/>
      <c r="K21" s="5"/>
      <c r="L21" s="5"/>
      <c r="M21" s="5"/>
      <c r="N21" s="5"/>
      <c r="O21" s="5"/>
      <c r="P21" s="5"/>
      <c r="Q21" s="5"/>
      <c r="R21" s="5"/>
      <c r="S21" s="6">
        <v>328150</v>
      </c>
      <c r="T21" s="6">
        <v>328150</v>
      </c>
      <c r="U21" s="6">
        <v>328150</v>
      </c>
      <c r="V21" s="6">
        <v>328150</v>
      </c>
      <c r="W21" s="6"/>
      <c r="X21" s="6"/>
      <c r="Y21" s="6"/>
      <c r="Z21" s="6"/>
      <c r="AA21" s="6"/>
      <c r="AB21" s="6"/>
      <c r="AC21" s="6"/>
      <c r="AD21" s="6"/>
      <c r="AE21" s="6"/>
      <c r="AF21" s="6"/>
      <c r="AG21" s="6"/>
      <c r="AH21" s="6"/>
      <c r="AI21" s="6"/>
      <c r="AJ21" s="6"/>
      <c r="AK21" s="6"/>
    </row>
    <row r="22" ht="26.5" customHeight="1" outlineLevel="2" spans="1:37">
      <c r="A22" s="5"/>
      <c r="B22" s="5"/>
      <c r="C22" s="5"/>
      <c r="D22" s="5"/>
      <c r="E22" s="5"/>
      <c r="F22" s="5"/>
      <c r="G22" s="5"/>
      <c r="H22" s="5"/>
      <c r="I22" s="5"/>
      <c r="J22" s="2" t="s">
        <v>300</v>
      </c>
      <c r="K22" s="2" t="s">
        <v>112</v>
      </c>
      <c r="L22" s="2" t="s">
        <v>113</v>
      </c>
      <c r="M22" s="2" t="s">
        <v>246</v>
      </c>
      <c r="N22" s="2" t="s">
        <v>247</v>
      </c>
      <c r="O22" s="2" t="s">
        <v>198</v>
      </c>
      <c r="P22" s="2" t="s">
        <v>199</v>
      </c>
      <c r="Q22" s="2" t="s">
        <v>303</v>
      </c>
      <c r="R22" s="2"/>
      <c r="S22" s="6">
        <v>328150</v>
      </c>
      <c r="T22" s="6">
        <v>328150</v>
      </c>
      <c r="U22" s="6">
        <v>328150</v>
      </c>
      <c r="V22" s="6">
        <v>328150</v>
      </c>
      <c r="W22" s="6"/>
      <c r="X22" s="6"/>
      <c r="Y22" s="6"/>
      <c r="Z22" s="6"/>
      <c r="AA22" s="6"/>
      <c r="AB22" s="6"/>
      <c r="AC22" s="6"/>
      <c r="AD22" s="6"/>
      <c r="AE22" s="6"/>
      <c r="AF22" s="6"/>
      <c r="AG22" s="6"/>
      <c r="AH22" s="6"/>
      <c r="AI22" s="6"/>
      <c r="AJ22" s="6"/>
      <c r="AK22" s="6"/>
    </row>
    <row r="23" ht="26.5" customHeight="1" outlineLevel="1" spans="1:37">
      <c r="A23" s="5"/>
      <c r="B23" s="5"/>
      <c r="C23" s="5"/>
      <c r="D23" s="2" t="s">
        <v>311</v>
      </c>
      <c r="E23" s="2" t="s">
        <v>297</v>
      </c>
      <c r="F23" s="2" t="s">
        <v>298</v>
      </c>
      <c r="G23" s="2" t="str">
        <f t="shared" si="0"/>
        <v>否</v>
      </c>
      <c r="H23" s="2" t="str">
        <f t="shared" si="0"/>
        <v>否</v>
      </c>
      <c r="I23" s="2" t="s">
        <v>299</v>
      </c>
      <c r="J23" s="5"/>
      <c r="K23" s="5"/>
      <c r="L23" s="5"/>
      <c r="M23" s="5"/>
      <c r="N23" s="5"/>
      <c r="O23" s="5"/>
      <c r="P23" s="5"/>
      <c r="Q23" s="5"/>
      <c r="R23" s="5"/>
      <c r="S23" s="6">
        <v>4602</v>
      </c>
      <c r="T23" s="6">
        <v>4602</v>
      </c>
      <c r="U23" s="6">
        <v>4602</v>
      </c>
      <c r="V23" s="6">
        <v>4602</v>
      </c>
      <c r="W23" s="6"/>
      <c r="X23" s="6"/>
      <c r="Y23" s="6"/>
      <c r="Z23" s="6"/>
      <c r="AA23" s="6"/>
      <c r="AB23" s="6"/>
      <c r="AC23" s="6"/>
      <c r="AD23" s="6"/>
      <c r="AE23" s="6"/>
      <c r="AF23" s="6"/>
      <c r="AG23" s="6"/>
      <c r="AH23" s="6"/>
      <c r="AI23" s="6"/>
      <c r="AJ23" s="6"/>
      <c r="AK23" s="6"/>
    </row>
    <row r="24" ht="26.5" customHeight="1" outlineLevel="2" spans="1:37">
      <c r="A24" s="5"/>
      <c r="B24" s="5"/>
      <c r="C24" s="5"/>
      <c r="D24" s="5"/>
      <c r="E24" s="5"/>
      <c r="F24" s="5"/>
      <c r="G24" s="5"/>
      <c r="H24" s="5"/>
      <c r="I24" s="5"/>
      <c r="J24" s="2" t="s">
        <v>300</v>
      </c>
      <c r="K24" s="2" t="s">
        <v>110</v>
      </c>
      <c r="L24" s="2" t="s">
        <v>111</v>
      </c>
      <c r="M24" s="2" t="s">
        <v>246</v>
      </c>
      <c r="N24" s="2" t="s">
        <v>247</v>
      </c>
      <c r="O24" s="2" t="s">
        <v>198</v>
      </c>
      <c r="P24" s="2" t="s">
        <v>199</v>
      </c>
      <c r="Q24" s="2" t="s">
        <v>312</v>
      </c>
      <c r="R24" s="2"/>
      <c r="S24" s="6">
        <v>4602</v>
      </c>
      <c r="T24" s="6">
        <v>4602</v>
      </c>
      <c r="U24" s="6">
        <v>4602</v>
      </c>
      <c r="V24" s="6">
        <v>4602</v>
      </c>
      <c r="W24" s="6"/>
      <c r="X24" s="6"/>
      <c r="Y24" s="6"/>
      <c r="Z24" s="6"/>
      <c r="AA24" s="6"/>
      <c r="AB24" s="6"/>
      <c r="AC24" s="6"/>
      <c r="AD24" s="6"/>
      <c r="AE24" s="6"/>
      <c r="AF24" s="6"/>
      <c r="AG24" s="6"/>
      <c r="AH24" s="6"/>
      <c r="AI24" s="6"/>
      <c r="AJ24" s="6"/>
      <c r="AK24" s="6"/>
    </row>
    <row r="25" ht="26.5" customHeight="1" outlineLevel="1" spans="1:37">
      <c r="A25" s="5"/>
      <c r="B25" s="5"/>
      <c r="C25" s="5"/>
      <c r="D25" s="2" t="s">
        <v>313</v>
      </c>
      <c r="E25" s="2" t="s">
        <v>297</v>
      </c>
      <c r="F25" s="2" t="s">
        <v>298</v>
      </c>
      <c r="G25" s="2" t="str">
        <f t="shared" si="0"/>
        <v>否</v>
      </c>
      <c r="H25" s="2" t="str">
        <f t="shared" si="0"/>
        <v>否</v>
      </c>
      <c r="I25" s="2" t="s">
        <v>299</v>
      </c>
      <c r="J25" s="5"/>
      <c r="K25" s="5"/>
      <c r="L25" s="5"/>
      <c r="M25" s="5"/>
      <c r="N25" s="5"/>
      <c r="O25" s="5"/>
      <c r="P25" s="5"/>
      <c r="Q25" s="5"/>
      <c r="R25" s="5"/>
      <c r="S25" s="6">
        <v>197200</v>
      </c>
      <c r="T25" s="6">
        <v>197200</v>
      </c>
      <c r="U25" s="6">
        <v>197200</v>
      </c>
      <c r="V25" s="6">
        <v>197200</v>
      </c>
      <c r="W25" s="6"/>
      <c r="X25" s="6"/>
      <c r="Y25" s="6"/>
      <c r="Z25" s="6"/>
      <c r="AA25" s="6"/>
      <c r="AB25" s="6"/>
      <c r="AC25" s="6"/>
      <c r="AD25" s="6"/>
      <c r="AE25" s="6"/>
      <c r="AF25" s="6"/>
      <c r="AG25" s="6"/>
      <c r="AH25" s="6"/>
      <c r="AI25" s="6"/>
      <c r="AJ25" s="6"/>
      <c r="AK25" s="6"/>
    </row>
    <row r="26" ht="26.5" customHeight="1" outlineLevel="2" spans="1:37">
      <c r="A26" s="5"/>
      <c r="B26" s="5"/>
      <c r="C26" s="5"/>
      <c r="D26" s="5"/>
      <c r="E26" s="5"/>
      <c r="F26" s="5"/>
      <c r="G26" s="5"/>
      <c r="H26" s="5"/>
      <c r="I26" s="5"/>
      <c r="J26" s="2" t="s">
        <v>300</v>
      </c>
      <c r="K26" s="2" t="s">
        <v>126</v>
      </c>
      <c r="L26" s="2" t="s">
        <v>127</v>
      </c>
      <c r="M26" s="2" t="s">
        <v>233</v>
      </c>
      <c r="N26" s="2" t="s">
        <v>177</v>
      </c>
      <c r="O26" s="2" t="s">
        <v>176</v>
      </c>
      <c r="P26" s="2" t="s">
        <v>177</v>
      </c>
      <c r="Q26" s="2" t="s">
        <v>314</v>
      </c>
      <c r="R26" s="2"/>
      <c r="S26" s="6">
        <v>197200</v>
      </c>
      <c r="T26" s="6">
        <v>197200</v>
      </c>
      <c r="U26" s="6">
        <v>197200</v>
      </c>
      <c r="V26" s="6">
        <v>197200</v>
      </c>
      <c r="W26" s="6"/>
      <c r="X26" s="6"/>
      <c r="Y26" s="6"/>
      <c r="Z26" s="6"/>
      <c r="AA26" s="6"/>
      <c r="AB26" s="6"/>
      <c r="AC26" s="6"/>
      <c r="AD26" s="6"/>
      <c r="AE26" s="6"/>
      <c r="AF26" s="6"/>
      <c r="AG26" s="6"/>
      <c r="AH26" s="6"/>
      <c r="AI26" s="6"/>
      <c r="AJ26" s="6"/>
      <c r="AK26" s="6"/>
    </row>
    <row r="27" ht="26.5" customHeight="1" outlineLevel="1" spans="1:37">
      <c r="A27" s="5"/>
      <c r="B27" s="5"/>
      <c r="C27" s="5"/>
      <c r="D27" s="2" t="s">
        <v>315</v>
      </c>
      <c r="E27" s="2" t="s">
        <v>297</v>
      </c>
      <c r="F27" s="2" t="s">
        <v>298</v>
      </c>
      <c r="G27" s="2" t="str">
        <f t="shared" si="0"/>
        <v>否</v>
      </c>
      <c r="H27" s="2" t="str">
        <f t="shared" si="0"/>
        <v>否</v>
      </c>
      <c r="I27" s="2" t="s">
        <v>299</v>
      </c>
      <c r="J27" s="5"/>
      <c r="K27" s="5"/>
      <c r="L27" s="5"/>
      <c r="M27" s="5"/>
      <c r="N27" s="5"/>
      <c r="O27" s="5"/>
      <c r="P27" s="5"/>
      <c r="Q27" s="5"/>
      <c r="R27" s="5"/>
      <c r="S27" s="6">
        <v>5642.76</v>
      </c>
      <c r="T27" s="6">
        <v>5642.76</v>
      </c>
      <c r="U27" s="6">
        <v>5642.76</v>
      </c>
      <c r="V27" s="6">
        <v>5642.76</v>
      </c>
      <c r="W27" s="6"/>
      <c r="X27" s="6"/>
      <c r="Y27" s="6"/>
      <c r="Z27" s="6"/>
      <c r="AA27" s="6"/>
      <c r="AB27" s="6"/>
      <c r="AC27" s="6"/>
      <c r="AD27" s="6"/>
      <c r="AE27" s="6"/>
      <c r="AF27" s="6"/>
      <c r="AG27" s="6"/>
      <c r="AH27" s="6"/>
      <c r="AI27" s="6"/>
      <c r="AJ27" s="6"/>
      <c r="AK27" s="6"/>
    </row>
    <row r="28" ht="26.5" customHeight="1" outlineLevel="2" spans="1:37">
      <c r="A28" s="5"/>
      <c r="B28" s="5"/>
      <c r="C28" s="5"/>
      <c r="D28" s="5"/>
      <c r="E28" s="5"/>
      <c r="F28" s="5"/>
      <c r="G28" s="5"/>
      <c r="H28" s="5"/>
      <c r="I28" s="5"/>
      <c r="J28" s="2" t="s">
        <v>300</v>
      </c>
      <c r="K28" s="2" t="s">
        <v>128</v>
      </c>
      <c r="L28" s="2" t="s">
        <v>129</v>
      </c>
      <c r="M28" s="2" t="s">
        <v>233</v>
      </c>
      <c r="N28" s="2" t="s">
        <v>177</v>
      </c>
      <c r="O28" s="2" t="s">
        <v>176</v>
      </c>
      <c r="P28" s="2" t="s">
        <v>177</v>
      </c>
      <c r="Q28" s="2" t="s">
        <v>303</v>
      </c>
      <c r="R28" s="2"/>
      <c r="S28" s="6">
        <v>5642.76</v>
      </c>
      <c r="T28" s="6">
        <v>5642.76</v>
      </c>
      <c r="U28" s="6">
        <v>5642.76</v>
      </c>
      <c r="V28" s="6">
        <v>5642.76</v>
      </c>
      <c r="W28" s="6"/>
      <c r="X28" s="6"/>
      <c r="Y28" s="6"/>
      <c r="Z28" s="6"/>
      <c r="AA28" s="6"/>
      <c r="AB28" s="6"/>
      <c r="AC28" s="6"/>
      <c r="AD28" s="6"/>
      <c r="AE28" s="6"/>
      <c r="AF28" s="6"/>
      <c r="AG28" s="6"/>
      <c r="AH28" s="6"/>
      <c r="AI28" s="6"/>
      <c r="AJ28" s="6"/>
      <c r="AK28" s="6"/>
    </row>
    <row r="29" ht="26.5" customHeight="1" outlineLevel="1" spans="1:37">
      <c r="A29" s="5"/>
      <c r="B29" s="5"/>
      <c r="C29" s="5"/>
      <c r="D29" s="2" t="s">
        <v>316</v>
      </c>
      <c r="E29" s="2" t="s">
        <v>297</v>
      </c>
      <c r="F29" s="2" t="s">
        <v>298</v>
      </c>
      <c r="G29" s="2" t="str">
        <f t="shared" si="0"/>
        <v>否</v>
      </c>
      <c r="H29" s="2" t="str">
        <f t="shared" si="0"/>
        <v>否</v>
      </c>
      <c r="I29" s="2" t="s">
        <v>299</v>
      </c>
      <c r="J29" s="5"/>
      <c r="K29" s="5"/>
      <c r="L29" s="5"/>
      <c r="M29" s="5"/>
      <c r="N29" s="5"/>
      <c r="O29" s="5"/>
      <c r="P29" s="5"/>
      <c r="Q29" s="5"/>
      <c r="R29" s="5"/>
      <c r="S29" s="6">
        <v>54651.03</v>
      </c>
      <c r="T29" s="6">
        <v>54651.03</v>
      </c>
      <c r="U29" s="6">
        <v>54651.03</v>
      </c>
      <c r="V29" s="6">
        <v>54651.03</v>
      </c>
      <c r="W29" s="6"/>
      <c r="X29" s="6"/>
      <c r="Y29" s="6"/>
      <c r="Z29" s="6"/>
      <c r="AA29" s="6"/>
      <c r="AB29" s="6"/>
      <c r="AC29" s="6"/>
      <c r="AD29" s="6"/>
      <c r="AE29" s="6"/>
      <c r="AF29" s="6"/>
      <c r="AG29" s="6"/>
      <c r="AH29" s="6"/>
      <c r="AI29" s="6"/>
      <c r="AJ29" s="6"/>
      <c r="AK29" s="6"/>
    </row>
    <row r="30" ht="26.5" customHeight="1" outlineLevel="2" spans="1:37">
      <c r="A30" s="5"/>
      <c r="B30" s="5"/>
      <c r="C30" s="5"/>
      <c r="D30" s="5"/>
      <c r="E30" s="5"/>
      <c r="F30" s="5"/>
      <c r="G30" s="5"/>
      <c r="H30" s="5"/>
      <c r="I30" s="5"/>
      <c r="J30" s="2" t="s">
        <v>300</v>
      </c>
      <c r="K30" s="2" t="s">
        <v>122</v>
      </c>
      <c r="L30" s="2" t="s">
        <v>123</v>
      </c>
      <c r="M30" s="2" t="s">
        <v>246</v>
      </c>
      <c r="N30" s="2" t="s">
        <v>247</v>
      </c>
      <c r="O30" s="2" t="s">
        <v>198</v>
      </c>
      <c r="P30" s="2" t="s">
        <v>199</v>
      </c>
      <c r="Q30" s="2" t="s">
        <v>317</v>
      </c>
      <c r="R30" s="2"/>
      <c r="S30" s="6">
        <v>54651.03</v>
      </c>
      <c r="T30" s="6">
        <v>54651.03</v>
      </c>
      <c r="U30" s="6">
        <v>54651.03</v>
      </c>
      <c r="V30" s="6">
        <v>54651.03</v>
      </c>
      <c r="W30" s="6"/>
      <c r="X30" s="6"/>
      <c r="Y30" s="6"/>
      <c r="Z30" s="6"/>
      <c r="AA30" s="6"/>
      <c r="AB30" s="6"/>
      <c r="AC30" s="6"/>
      <c r="AD30" s="6"/>
      <c r="AE30" s="6"/>
      <c r="AF30" s="6"/>
      <c r="AG30" s="6"/>
      <c r="AH30" s="6"/>
      <c r="AI30" s="6"/>
      <c r="AJ30" s="6"/>
      <c r="AK30" s="6"/>
    </row>
    <row r="31" ht="26.5" customHeight="1" outlineLevel="1" spans="1:37">
      <c r="A31" s="5"/>
      <c r="B31" s="5"/>
      <c r="C31" s="5"/>
      <c r="D31" s="2" t="s">
        <v>318</v>
      </c>
      <c r="E31" s="2" t="s">
        <v>297</v>
      </c>
      <c r="F31" s="2" t="s">
        <v>298</v>
      </c>
      <c r="G31" s="2" t="str">
        <f t="shared" si="0"/>
        <v>否</v>
      </c>
      <c r="H31" s="2" t="str">
        <f t="shared" si="0"/>
        <v>否</v>
      </c>
      <c r="I31" s="2" t="s">
        <v>299</v>
      </c>
      <c r="J31" s="5"/>
      <c r="K31" s="5"/>
      <c r="L31" s="5"/>
      <c r="M31" s="5"/>
      <c r="N31" s="5"/>
      <c r="O31" s="5"/>
      <c r="P31" s="5"/>
      <c r="Q31" s="5"/>
      <c r="R31" s="5"/>
      <c r="S31" s="6">
        <v>511020</v>
      </c>
      <c r="T31" s="6">
        <v>511020</v>
      </c>
      <c r="U31" s="6">
        <v>511020</v>
      </c>
      <c r="V31" s="6">
        <v>511020</v>
      </c>
      <c r="W31" s="6"/>
      <c r="X31" s="6"/>
      <c r="Y31" s="6"/>
      <c r="Z31" s="6"/>
      <c r="AA31" s="6"/>
      <c r="AB31" s="6"/>
      <c r="AC31" s="6"/>
      <c r="AD31" s="6"/>
      <c r="AE31" s="6"/>
      <c r="AF31" s="6"/>
      <c r="AG31" s="6"/>
      <c r="AH31" s="6"/>
      <c r="AI31" s="6"/>
      <c r="AJ31" s="6"/>
      <c r="AK31" s="6"/>
    </row>
    <row r="32" ht="26.5" customHeight="1" outlineLevel="2" spans="1:37">
      <c r="A32" s="5"/>
      <c r="B32" s="5"/>
      <c r="C32" s="5"/>
      <c r="D32" s="5"/>
      <c r="E32" s="5"/>
      <c r="F32" s="5"/>
      <c r="G32" s="5"/>
      <c r="H32" s="5"/>
      <c r="I32" s="5"/>
      <c r="J32" s="2" t="s">
        <v>300</v>
      </c>
      <c r="K32" s="2" t="s">
        <v>120</v>
      </c>
      <c r="L32" s="2" t="s">
        <v>121</v>
      </c>
      <c r="M32" s="2" t="s">
        <v>246</v>
      </c>
      <c r="N32" s="2" t="s">
        <v>247</v>
      </c>
      <c r="O32" s="2" t="s">
        <v>198</v>
      </c>
      <c r="P32" s="2" t="s">
        <v>199</v>
      </c>
      <c r="Q32" s="2" t="s">
        <v>314</v>
      </c>
      <c r="R32" s="2"/>
      <c r="S32" s="6">
        <v>511020</v>
      </c>
      <c r="T32" s="6">
        <v>511020</v>
      </c>
      <c r="U32" s="6">
        <v>511020</v>
      </c>
      <c r="V32" s="6">
        <v>511020</v>
      </c>
      <c r="W32" s="6"/>
      <c r="X32" s="6"/>
      <c r="Y32" s="6"/>
      <c r="Z32" s="6"/>
      <c r="AA32" s="6"/>
      <c r="AB32" s="6"/>
      <c r="AC32" s="6"/>
      <c r="AD32" s="6"/>
      <c r="AE32" s="6"/>
      <c r="AF32" s="6"/>
      <c r="AG32" s="6"/>
      <c r="AH32" s="6"/>
      <c r="AI32" s="6"/>
      <c r="AJ32" s="6"/>
      <c r="AK32" s="6"/>
    </row>
    <row r="33" ht="26.5" customHeight="1" outlineLevel="1" spans="1:37">
      <c r="A33" s="5"/>
      <c r="B33" s="5"/>
      <c r="C33" s="5"/>
      <c r="D33" s="2" t="s">
        <v>319</v>
      </c>
      <c r="E33" s="2" t="s">
        <v>297</v>
      </c>
      <c r="F33" s="2" t="s">
        <v>298</v>
      </c>
      <c r="G33" s="2" t="str">
        <f t="shared" si="0"/>
        <v>否</v>
      </c>
      <c r="H33" s="2" t="str">
        <f t="shared" si="0"/>
        <v>否</v>
      </c>
      <c r="I33" s="2" t="s">
        <v>299</v>
      </c>
      <c r="J33" s="5"/>
      <c r="K33" s="5"/>
      <c r="L33" s="5"/>
      <c r="M33" s="5"/>
      <c r="N33" s="5"/>
      <c r="O33" s="5"/>
      <c r="P33" s="5"/>
      <c r="Q33" s="5"/>
      <c r="R33" s="5"/>
      <c r="S33" s="6">
        <v>3334</v>
      </c>
      <c r="T33" s="6">
        <v>3334</v>
      </c>
      <c r="U33" s="6">
        <v>3334</v>
      </c>
      <c r="V33" s="6">
        <v>3334</v>
      </c>
      <c r="W33" s="6"/>
      <c r="X33" s="6"/>
      <c r="Y33" s="6"/>
      <c r="Z33" s="6"/>
      <c r="AA33" s="6"/>
      <c r="AB33" s="6"/>
      <c r="AC33" s="6"/>
      <c r="AD33" s="6"/>
      <c r="AE33" s="6"/>
      <c r="AF33" s="6"/>
      <c r="AG33" s="6"/>
      <c r="AH33" s="6"/>
      <c r="AI33" s="6"/>
      <c r="AJ33" s="6"/>
      <c r="AK33" s="6"/>
    </row>
    <row r="34" ht="26.5" customHeight="1" outlineLevel="2" spans="1:37">
      <c r="A34" s="5"/>
      <c r="B34" s="5"/>
      <c r="C34" s="5"/>
      <c r="D34" s="5"/>
      <c r="E34" s="5"/>
      <c r="F34" s="5"/>
      <c r="G34" s="5"/>
      <c r="H34" s="5"/>
      <c r="I34" s="5"/>
      <c r="J34" s="2" t="s">
        <v>300</v>
      </c>
      <c r="K34" s="2" t="s">
        <v>126</v>
      </c>
      <c r="L34" s="2" t="s">
        <v>127</v>
      </c>
      <c r="M34" s="2" t="s">
        <v>233</v>
      </c>
      <c r="N34" s="2" t="s">
        <v>177</v>
      </c>
      <c r="O34" s="2" t="s">
        <v>176</v>
      </c>
      <c r="P34" s="2" t="s">
        <v>177</v>
      </c>
      <c r="Q34" s="2" t="s">
        <v>301</v>
      </c>
      <c r="R34" s="2"/>
      <c r="S34" s="6">
        <v>3334</v>
      </c>
      <c r="T34" s="6">
        <v>3334</v>
      </c>
      <c r="U34" s="6">
        <v>3334</v>
      </c>
      <c r="V34" s="6">
        <v>3334</v>
      </c>
      <c r="W34" s="6"/>
      <c r="X34" s="6"/>
      <c r="Y34" s="6"/>
      <c r="Z34" s="6"/>
      <c r="AA34" s="6"/>
      <c r="AB34" s="6"/>
      <c r="AC34" s="6"/>
      <c r="AD34" s="6"/>
      <c r="AE34" s="6"/>
      <c r="AF34" s="6"/>
      <c r="AG34" s="6"/>
      <c r="AH34" s="6"/>
      <c r="AI34" s="6"/>
      <c r="AJ34" s="6"/>
      <c r="AK34" s="6"/>
    </row>
    <row r="35" ht="26.5" customHeight="1" outlineLevel="1" spans="1:37">
      <c r="A35" s="5"/>
      <c r="B35" s="5"/>
      <c r="C35" s="5"/>
      <c r="D35" s="2" t="s">
        <v>320</v>
      </c>
      <c r="E35" s="2" t="s">
        <v>321</v>
      </c>
      <c r="F35" s="2" t="s">
        <v>298</v>
      </c>
      <c r="G35" s="2" t="str">
        <f t="shared" si="0"/>
        <v>否</v>
      </c>
      <c r="H35" s="2" t="str">
        <f t="shared" si="0"/>
        <v>否</v>
      </c>
      <c r="I35" s="2" t="s">
        <v>299</v>
      </c>
      <c r="J35" s="5"/>
      <c r="K35" s="5"/>
      <c r="L35" s="5"/>
      <c r="M35" s="5"/>
      <c r="N35" s="5"/>
      <c r="O35" s="5"/>
      <c r="P35" s="5"/>
      <c r="Q35" s="5"/>
      <c r="R35" s="5"/>
      <c r="S35" s="6">
        <v>25000</v>
      </c>
      <c r="T35" s="6">
        <v>25000</v>
      </c>
      <c r="U35" s="6">
        <v>25000</v>
      </c>
      <c r="V35" s="6">
        <v>25000</v>
      </c>
      <c r="W35" s="6"/>
      <c r="X35" s="6"/>
      <c r="Y35" s="6"/>
      <c r="Z35" s="6"/>
      <c r="AA35" s="6"/>
      <c r="AB35" s="6"/>
      <c r="AC35" s="6"/>
      <c r="AD35" s="6"/>
      <c r="AE35" s="6"/>
      <c r="AF35" s="6"/>
      <c r="AG35" s="6"/>
      <c r="AH35" s="6"/>
      <c r="AI35" s="6"/>
      <c r="AJ35" s="6"/>
      <c r="AK35" s="6"/>
    </row>
    <row r="36" ht="26.5" customHeight="1" outlineLevel="2" spans="1:37">
      <c r="A36" s="5"/>
      <c r="B36" s="5"/>
      <c r="C36" s="5"/>
      <c r="D36" s="5"/>
      <c r="E36" s="5"/>
      <c r="F36" s="5"/>
      <c r="G36" s="5"/>
      <c r="H36" s="5"/>
      <c r="I36" s="5"/>
      <c r="J36" s="2" t="s">
        <v>300</v>
      </c>
      <c r="K36" s="2" t="s">
        <v>126</v>
      </c>
      <c r="L36" s="2" t="s">
        <v>127</v>
      </c>
      <c r="M36" s="2" t="s">
        <v>233</v>
      </c>
      <c r="N36" s="2" t="s">
        <v>177</v>
      </c>
      <c r="O36" s="2" t="s">
        <v>176</v>
      </c>
      <c r="P36" s="2" t="s">
        <v>177</v>
      </c>
      <c r="Q36" s="2" t="s">
        <v>301</v>
      </c>
      <c r="R36" s="2"/>
      <c r="S36" s="6">
        <v>25000</v>
      </c>
      <c r="T36" s="6">
        <v>25000</v>
      </c>
      <c r="U36" s="6">
        <v>25000</v>
      </c>
      <c r="V36" s="6">
        <v>25000</v>
      </c>
      <c r="W36" s="6"/>
      <c r="X36" s="6"/>
      <c r="Y36" s="6"/>
      <c r="Z36" s="6"/>
      <c r="AA36" s="6"/>
      <c r="AB36" s="6"/>
      <c r="AC36" s="6"/>
      <c r="AD36" s="6"/>
      <c r="AE36" s="6"/>
      <c r="AF36" s="6"/>
      <c r="AG36" s="6"/>
      <c r="AH36" s="6"/>
      <c r="AI36" s="6"/>
      <c r="AJ36" s="6"/>
      <c r="AK36" s="6"/>
    </row>
    <row r="37" ht="26.5" customHeight="1" outlineLevel="1" spans="1:37">
      <c r="A37" s="5"/>
      <c r="B37" s="5"/>
      <c r="C37" s="5"/>
      <c r="D37" s="2" t="s">
        <v>322</v>
      </c>
      <c r="E37" s="2" t="s">
        <v>297</v>
      </c>
      <c r="F37" s="2" t="s">
        <v>298</v>
      </c>
      <c r="G37" s="2" t="str">
        <f t="shared" si="0"/>
        <v>否</v>
      </c>
      <c r="H37" s="2" t="str">
        <f t="shared" si="0"/>
        <v>否</v>
      </c>
      <c r="I37" s="2" t="s">
        <v>299</v>
      </c>
      <c r="J37" s="5"/>
      <c r="K37" s="5"/>
      <c r="L37" s="5"/>
      <c r="M37" s="5"/>
      <c r="N37" s="5"/>
      <c r="O37" s="5"/>
      <c r="P37" s="5"/>
      <c r="Q37" s="5"/>
      <c r="R37" s="5"/>
      <c r="S37" s="6">
        <v>1320000</v>
      </c>
      <c r="T37" s="6">
        <v>1320000</v>
      </c>
      <c r="U37" s="6">
        <v>1320000</v>
      </c>
      <c r="V37" s="6">
        <v>1320000</v>
      </c>
      <c r="W37" s="6"/>
      <c r="X37" s="6"/>
      <c r="Y37" s="6"/>
      <c r="Z37" s="6"/>
      <c r="AA37" s="6"/>
      <c r="AB37" s="6"/>
      <c r="AC37" s="6"/>
      <c r="AD37" s="6"/>
      <c r="AE37" s="6"/>
      <c r="AF37" s="6"/>
      <c r="AG37" s="6"/>
      <c r="AH37" s="6"/>
      <c r="AI37" s="6"/>
      <c r="AJ37" s="6"/>
      <c r="AK37" s="6"/>
    </row>
    <row r="38" ht="26.5" customHeight="1" outlineLevel="2" spans="1:37">
      <c r="A38" s="5"/>
      <c r="B38" s="5"/>
      <c r="C38" s="5"/>
      <c r="D38" s="5"/>
      <c r="E38" s="5"/>
      <c r="F38" s="5"/>
      <c r="G38" s="5"/>
      <c r="H38" s="5"/>
      <c r="I38" s="5"/>
      <c r="J38" s="2" t="s">
        <v>300</v>
      </c>
      <c r="K38" s="2" t="s">
        <v>152</v>
      </c>
      <c r="L38" s="2" t="s">
        <v>153</v>
      </c>
      <c r="M38" s="2" t="s">
        <v>250</v>
      </c>
      <c r="N38" s="2" t="s">
        <v>251</v>
      </c>
      <c r="O38" s="2" t="s">
        <v>198</v>
      </c>
      <c r="P38" s="2" t="s">
        <v>199</v>
      </c>
      <c r="Q38" s="2" t="s">
        <v>323</v>
      </c>
      <c r="R38" s="2"/>
      <c r="S38" s="6">
        <v>1320000</v>
      </c>
      <c r="T38" s="6">
        <v>1320000</v>
      </c>
      <c r="U38" s="6">
        <v>1320000</v>
      </c>
      <c r="V38" s="6">
        <v>1320000</v>
      </c>
      <c r="W38" s="6"/>
      <c r="X38" s="6"/>
      <c r="Y38" s="6"/>
      <c r="Z38" s="6"/>
      <c r="AA38" s="6"/>
      <c r="AB38" s="6"/>
      <c r="AC38" s="6"/>
      <c r="AD38" s="6"/>
      <c r="AE38" s="6"/>
      <c r="AF38" s="6"/>
      <c r="AG38" s="6"/>
      <c r="AH38" s="6"/>
      <c r="AI38" s="6"/>
      <c r="AJ38" s="6"/>
      <c r="AK38" s="6"/>
    </row>
    <row r="39" ht="26.5" customHeight="1" outlineLevel="1" spans="1:37">
      <c r="A39" s="5"/>
      <c r="B39" s="5"/>
      <c r="C39" s="5"/>
      <c r="D39" s="2" t="s">
        <v>324</v>
      </c>
      <c r="E39" s="2" t="s">
        <v>297</v>
      </c>
      <c r="F39" s="2" t="s">
        <v>298</v>
      </c>
      <c r="G39" s="2" t="str">
        <f t="shared" si="0"/>
        <v>否</v>
      </c>
      <c r="H39" s="2" t="str">
        <f t="shared" si="0"/>
        <v>否</v>
      </c>
      <c r="I39" s="2" t="s">
        <v>299</v>
      </c>
      <c r="J39" s="5"/>
      <c r="K39" s="5"/>
      <c r="L39" s="5"/>
      <c r="M39" s="5"/>
      <c r="N39" s="5"/>
      <c r="O39" s="5"/>
      <c r="P39" s="5"/>
      <c r="Q39" s="5"/>
      <c r="R39" s="5"/>
      <c r="S39" s="6">
        <v>144000</v>
      </c>
      <c r="T39" s="6">
        <v>144000</v>
      </c>
      <c r="U39" s="6">
        <v>144000</v>
      </c>
      <c r="V39" s="6">
        <v>144000</v>
      </c>
      <c r="W39" s="6"/>
      <c r="X39" s="6"/>
      <c r="Y39" s="6"/>
      <c r="Z39" s="6"/>
      <c r="AA39" s="6"/>
      <c r="AB39" s="6"/>
      <c r="AC39" s="6"/>
      <c r="AD39" s="6"/>
      <c r="AE39" s="6"/>
      <c r="AF39" s="6"/>
      <c r="AG39" s="6"/>
      <c r="AH39" s="6"/>
      <c r="AI39" s="6"/>
      <c r="AJ39" s="6"/>
      <c r="AK39" s="6"/>
    </row>
    <row r="40" ht="26.5" customHeight="1" outlineLevel="2" spans="1:37">
      <c r="A40" s="5"/>
      <c r="B40" s="5"/>
      <c r="C40" s="5"/>
      <c r="D40" s="5"/>
      <c r="E40" s="5"/>
      <c r="F40" s="5"/>
      <c r="G40" s="5"/>
      <c r="H40" s="5"/>
      <c r="I40" s="5"/>
      <c r="J40" s="2" t="s">
        <v>300</v>
      </c>
      <c r="K40" s="2" t="s">
        <v>116</v>
      </c>
      <c r="L40" s="2" t="s">
        <v>117</v>
      </c>
      <c r="M40" s="2" t="s">
        <v>246</v>
      </c>
      <c r="N40" s="2" t="s">
        <v>247</v>
      </c>
      <c r="O40" s="2" t="s">
        <v>198</v>
      </c>
      <c r="P40" s="2" t="s">
        <v>199</v>
      </c>
      <c r="Q40" s="2" t="s">
        <v>303</v>
      </c>
      <c r="R40" s="2"/>
      <c r="S40" s="6">
        <v>144000</v>
      </c>
      <c r="T40" s="6">
        <v>144000</v>
      </c>
      <c r="U40" s="6">
        <v>144000</v>
      </c>
      <c r="V40" s="6">
        <v>144000</v>
      </c>
      <c r="W40" s="6"/>
      <c r="X40" s="6"/>
      <c r="Y40" s="6"/>
      <c r="Z40" s="6"/>
      <c r="AA40" s="6"/>
      <c r="AB40" s="6"/>
      <c r="AC40" s="6"/>
      <c r="AD40" s="6"/>
      <c r="AE40" s="6"/>
      <c r="AF40" s="6"/>
      <c r="AG40" s="6"/>
      <c r="AH40" s="6"/>
      <c r="AI40" s="6"/>
      <c r="AJ40" s="6"/>
      <c r="AK40" s="6"/>
    </row>
    <row r="41" ht="26.5" customHeight="1" outlineLevel="1" spans="1:37">
      <c r="A41" s="5"/>
      <c r="B41" s="5"/>
      <c r="C41" s="5"/>
      <c r="D41" s="2" t="s">
        <v>325</v>
      </c>
      <c r="E41" s="2" t="s">
        <v>297</v>
      </c>
      <c r="F41" s="2" t="s">
        <v>298</v>
      </c>
      <c r="G41" s="2" t="str">
        <f t="shared" si="0"/>
        <v>否</v>
      </c>
      <c r="H41" s="2" t="str">
        <f t="shared" si="0"/>
        <v>否</v>
      </c>
      <c r="I41" s="2" t="s">
        <v>299</v>
      </c>
      <c r="J41" s="5"/>
      <c r="K41" s="5"/>
      <c r="L41" s="5"/>
      <c r="M41" s="5"/>
      <c r="N41" s="5"/>
      <c r="O41" s="5"/>
      <c r="P41" s="5"/>
      <c r="Q41" s="5"/>
      <c r="R41" s="5"/>
      <c r="S41" s="6">
        <v>1822128</v>
      </c>
      <c r="T41" s="6">
        <v>1822128</v>
      </c>
      <c r="U41" s="6">
        <v>1822128</v>
      </c>
      <c r="V41" s="6">
        <v>1822128</v>
      </c>
      <c r="W41" s="6"/>
      <c r="X41" s="6"/>
      <c r="Y41" s="6"/>
      <c r="Z41" s="6"/>
      <c r="AA41" s="6"/>
      <c r="AB41" s="6"/>
      <c r="AC41" s="6"/>
      <c r="AD41" s="6"/>
      <c r="AE41" s="6"/>
      <c r="AF41" s="6"/>
      <c r="AG41" s="6"/>
      <c r="AH41" s="6"/>
      <c r="AI41" s="6"/>
      <c r="AJ41" s="6"/>
      <c r="AK41" s="6"/>
    </row>
    <row r="42" ht="26.5" customHeight="1" outlineLevel="2" spans="1:37">
      <c r="A42" s="5"/>
      <c r="B42" s="5"/>
      <c r="C42" s="5"/>
      <c r="D42" s="5"/>
      <c r="E42" s="5"/>
      <c r="F42" s="5"/>
      <c r="G42" s="5"/>
      <c r="H42" s="5"/>
      <c r="I42" s="5"/>
      <c r="J42" s="2" t="s">
        <v>300</v>
      </c>
      <c r="K42" s="2" t="s">
        <v>112</v>
      </c>
      <c r="L42" s="2" t="s">
        <v>113</v>
      </c>
      <c r="M42" s="2" t="s">
        <v>246</v>
      </c>
      <c r="N42" s="2" t="s">
        <v>247</v>
      </c>
      <c r="O42" s="2" t="s">
        <v>198</v>
      </c>
      <c r="P42" s="2" t="s">
        <v>199</v>
      </c>
      <c r="Q42" s="2" t="s">
        <v>326</v>
      </c>
      <c r="R42" s="2"/>
      <c r="S42" s="6">
        <v>1822128</v>
      </c>
      <c r="T42" s="6">
        <v>1822128</v>
      </c>
      <c r="U42" s="6">
        <v>1822128</v>
      </c>
      <c r="V42" s="6">
        <v>1822128</v>
      </c>
      <c r="W42" s="6"/>
      <c r="X42" s="6"/>
      <c r="Y42" s="6"/>
      <c r="Z42" s="6"/>
      <c r="AA42" s="6"/>
      <c r="AB42" s="6"/>
      <c r="AC42" s="6"/>
      <c r="AD42" s="6"/>
      <c r="AE42" s="6"/>
      <c r="AF42" s="6"/>
      <c r="AG42" s="6"/>
      <c r="AH42" s="6"/>
      <c r="AI42" s="6"/>
      <c r="AJ42" s="6"/>
      <c r="AK42" s="6"/>
    </row>
    <row r="43" ht="26.5" customHeight="1" outlineLevel="1" spans="1:37">
      <c r="A43" s="5"/>
      <c r="B43" s="5"/>
      <c r="C43" s="5"/>
      <c r="D43" s="2" t="s">
        <v>327</v>
      </c>
      <c r="E43" s="2" t="s">
        <v>297</v>
      </c>
      <c r="F43" s="2" t="s">
        <v>298</v>
      </c>
      <c r="G43" s="2" t="str">
        <f t="shared" si="0"/>
        <v>否</v>
      </c>
      <c r="H43" s="2" t="str">
        <f t="shared" si="0"/>
        <v>否</v>
      </c>
      <c r="I43" s="2" t="s">
        <v>299</v>
      </c>
      <c r="J43" s="5"/>
      <c r="K43" s="5"/>
      <c r="L43" s="5"/>
      <c r="M43" s="5"/>
      <c r="N43" s="5"/>
      <c r="O43" s="5"/>
      <c r="P43" s="5"/>
      <c r="Q43" s="5"/>
      <c r="R43" s="5"/>
      <c r="S43" s="6">
        <v>400</v>
      </c>
      <c r="T43" s="6">
        <v>400</v>
      </c>
      <c r="U43" s="6">
        <v>400</v>
      </c>
      <c r="V43" s="6">
        <v>400</v>
      </c>
      <c r="W43" s="6"/>
      <c r="X43" s="6"/>
      <c r="Y43" s="6"/>
      <c r="Z43" s="6"/>
      <c r="AA43" s="6"/>
      <c r="AB43" s="6"/>
      <c r="AC43" s="6"/>
      <c r="AD43" s="6"/>
      <c r="AE43" s="6"/>
      <c r="AF43" s="6"/>
      <c r="AG43" s="6"/>
      <c r="AH43" s="6"/>
      <c r="AI43" s="6"/>
      <c r="AJ43" s="6"/>
      <c r="AK43" s="6"/>
    </row>
    <row r="44" ht="26.5" customHeight="1" outlineLevel="2" spans="1:37">
      <c r="A44" s="5"/>
      <c r="B44" s="5"/>
      <c r="C44" s="5"/>
      <c r="D44" s="5"/>
      <c r="E44" s="5"/>
      <c r="F44" s="5"/>
      <c r="G44" s="5"/>
      <c r="H44" s="5"/>
      <c r="I44" s="5"/>
      <c r="J44" s="2" t="s">
        <v>300</v>
      </c>
      <c r="K44" s="2" t="s">
        <v>128</v>
      </c>
      <c r="L44" s="2" t="s">
        <v>129</v>
      </c>
      <c r="M44" s="2" t="s">
        <v>246</v>
      </c>
      <c r="N44" s="2" t="s">
        <v>247</v>
      </c>
      <c r="O44" s="2" t="s">
        <v>198</v>
      </c>
      <c r="P44" s="2" t="s">
        <v>199</v>
      </c>
      <c r="Q44" s="2" t="s">
        <v>303</v>
      </c>
      <c r="R44" s="2"/>
      <c r="S44" s="6">
        <v>400</v>
      </c>
      <c r="T44" s="6">
        <v>400</v>
      </c>
      <c r="U44" s="6">
        <v>400</v>
      </c>
      <c r="V44" s="6">
        <v>400</v>
      </c>
      <c r="W44" s="6"/>
      <c r="X44" s="6"/>
      <c r="Y44" s="6"/>
      <c r="Z44" s="6"/>
      <c r="AA44" s="6"/>
      <c r="AB44" s="6"/>
      <c r="AC44" s="6"/>
      <c r="AD44" s="6"/>
      <c r="AE44" s="6"/>
      <c r="AF44" s="6"/>
      <c r="AG44" s="6"/>
      <c r="AH44" s="6"/>
      <c r="AI44" s="6"/>
      <c r="AJ44" s="6"/>
      <c r="AK44" s="6"/>
    </row>
    <row r="45" ht="26.5" customHeight="1" outlineLevel="1" spans="1:37">
      <c r="A45" s="5"/>
      <c r="B45" s="5"/>
      <c r="C45" s="5"/>
      <c r="D45" s="2" t="s">
        <v>328</v>
      </c>
      <c r="E45" s="2" t="s">
        <v>297</v>
      </c>
      <c r="F45" s="2" t="s">
        <v>298</v>
      </c>
      <c r="G45" s="2" t="str">
        <f t="shared" si="0"/>
        <v>否</v>
      </c>
      <c r="H45" s="2" t="str">
        <f t="shared" si="0"/>
        <v>否</v>
      </c>
      <c r="I45" s="2" t="s">
        <v>299</v>
      </c>
      <c r="J45" s="5"/>
      <c r="K45" s="5"/>
      <c r="L45" s="5"/>
      <c r="M45" s="5"/>
      <c r="N45" s="5"/>
      <c r="O45" s="5"/>
      <c r="P45" s="5"/>
      <c r="Q45" s="5"/>
      <c r="R45" s="5"/>
      <c r="S45" s="6">
        <v>2285.2</v>
      </c>
      <c r="T45" s="6">
        <v>2285.2</v>
      </c>
      <c r="U45" s="6">
        <v>2285.2</v>
      </c>
      <c r="V45" s="6">
        <v>2285.2</v>
      </c>
      <c r="W45" s="6"/>
      <c r="X45" s="6"/>
      <c r="Y45" s="6"/>
      <c r="Z45" s="6"/>
      <c r="AA45" s="6"/>
      <c r="AB45" s="6"/>
      <c r="AC45" s="6"/>
      <c r="AD45" s="6"/>
      <c r="AE45" s="6"/>
      <c r="AF45" s="6"/>
      <c r="AG45" s="6"/>
      <c r="AH45" s="6"/>
      <c r="AI45" s="6"/>
      <c r="AJ45" s="6"/>
      <c r="AK45" s="6"/>
    </row>
    <row r="46" ht="26.5" customHeight="1" outlineLevel="2" spans="1:37">
      <c r="A46" s="5"/>
      <c r="B46" s="5"/>
      <c r="C46" s="5"/>
      <c r="D46" s="5"/>
      <c r="E46" s="5"/>
      <c r="F46" s="5"/>
      <c r="G46" s="5"/>
      <c r="H46" s="5"/>
      <c r="I46" s="5"/>
      <c r="J46" s="2" t="s">
        <v>300</v>
      </c>
      <c r="K46" s="2" t="s">
        <v>128</v>
      </c>
      <c r="L46" s="2" t="s">
        <v>129</v>
      </c>
      <c r="M46" s="2" t="s">
        <v>222</v>
      </c>
      <c r="N46" s="2" t="s">
        <v>223</v>
      </c>
      <c r="O46" s="2" t="s">
        <v>174</v>
      </c>
      <c r="P46" s="2" t="s">
        <v>175</v>
      </c>
      <c r="Q46" s="2" t="s">
        <v>301</v>
      </c>
      <c r="R46" s="2"/>
      <c r="S46" s="6">
        <v>2285.2</v>
      </c>
      <c r="T46" s="6">
        <v>2285.2</v>
      </c>
      <c r="U46" s="6">
        <v>2285.2</v>
      </c>
      <c r="V46" s="6">
        <v>2285.2</v>
      </c>
      <c r="W46" s="6"/>
      <c r="X46" s="6"/>
      <c r="Y46" s="6"/>
      <c r="Z46" s="6"/>
      <c r="AA46" s="6"/>
      <c r="AB46" s="6"/>
      <c r="AC46" s="6"/>
      <c r="AD46" s="6"/>
      <c r="AE46" s="6"/>
      <c r="AF46" s="6"/>
      <c r="AG46" s="6"/>
      <c r="AH46" s="6"/>
      <c r="AI46" s="6"/>
      <c r="AJ46" s="6"/>
      <c r="AK46" s="6"/>
    </row>
    <row r="47" ht="26.5" customHeight="1" outlineLevel="1" spans="1:37">
      <c r="A47" s="5"/>
      <c r="B47" s="5"/>
      <c r="C47" s="5"/>
      <c r="D47" s="2" t="s">
        <v>329</v>
      </c>
      <c r="E47" s="2" t="s">
        <v>297</v>
      </c>
      <c r="F47" s="2" t="s">
        <v>298</v>
      </c>
      <c r="G47" s="2" t="str">
        <f t="shared" si="0"/>
        <v>否</v>
      </c>
      <c r="H47" s="2" t="str">
        <f t="shared" si="0"/>
        <v>否</v>
      </c>
      <c r="I47" s="2" t="s">
        <v>299</v>
      </c>
      <c r="J47" s="5"/>
      <c r="K47" s="5"/>
      <c r="L47" s="5"/>
      <c r="M47" s="5"/>
      <c r="N47" s="5"/>
      <c r="O47" s="5"/>
      <c r="P47" s="5"/>
      <c r="Q47" s="5"/>
      <c r="R47" s="5"/>
      <c r="S47" s="6">
        <v>79500</v>
      </c>
      <c r="T47" s="6">
        <v>79500</v>
      </c>
      <c r="U47" s="6">
        <v>79500</v>
      </c>
      <c r="V47" s="6">
        <v>79500</v>
      </c>
      <c r="W47" s="6"/>
      <c r="X47" s="6"/>
      <c r="Y47" s="6"/>
      <c r="Z47" s="6"/>
      <c r="AA47" s="6"/>
      <c r="AB47" s="6"/>
      <c r="AC47" s="6"/>
      <c r="AD47" s="6"/>
      <c r="AE47" s="6"/>
      <c r="AF47" s="6"/>
      <c r="AG47" s="6"/>
      <c r="AH47" s="6"/>
      <c r="AI47" s="6"/>
      <c r="AJ47" s="6"/>
      <c r="AK47" s="6"/>
    </row>
    <row r="48" ht="26.5" customHeight="1" outlineLevel="2" spans="1:37">
      <c r="A48" s="5"/>
      <c r="B48" s="5"/>
      <c r="C48" s="5"/>
      <c r="D48" s="5"/>
      <c r="E48" s="5"/>
      <c r="F48" s="5"/>
      <c r="G48" s="5"/>
      <c r="H48" s="5"/>
      <c r="I48" s="5"/>
      <c r="J48" s="2" t="s">
        <v>300</v>
      </c>
      <c r="K48" s="2" t="s">
        <v>134</v>
      </c>
      <c r="L48" s="2" t="s">
        <v>135</v>
      </c>
      <c r="M48" s="2" t="s">
        <v>246</v>
      </c>
      <c r="N48" s="2" t="s">
        <v>247</v>
      </c>
      <c r="O48" s="2" t="s">
        <v>198</v>
      </c>
      <c r="P48" s="2" t="s">
        <v>199</v>
      </c>
      <c r="Q48" s="2" t="s">
        <v>303</v>
      </c>
      <c r="R48" s="2"/>
      <c r="S48" s="6">
        <v>79500</v>
      </c>
      <c r="T48" s="6">
        <v>79500</v>
      </c>
      <c r="U48" s="6">
        <v>79500</v>
      </c>
      <c r="V48" s="6">
        <v>79500</v>
      </c>
      <c r="W48" s="6"/>
      <c r="X48" s="6"/>
      <c r="Y48" s="6"/>
      <c r="Z48" s="6"/>
      <c r="AA48" s="6"/>
      <c r="AB48" s="6"/>
      <c r="AC48" s="6"/>
      <c r="AD48" s="6"/>
      <c r="AE48" s="6"/>
      <c r="AF48" s="6"/>
      <c r="AG48" s="6"/>
      <c r="AH48" s="6"/>
      <c r="AI48" s="6"/>
      <c r="AJ48" s="6"/>
      <c r="AK48" s="6"/>
    </row>
    <row r="49" ht="26.5" customHeight="1" outlineLevel="1" spans="1:37">
      <c r="A49" s="5"/>
      <c r="B49" s="5"/>
      <c r="C49" s="5"/>
      <c r="D49" s="2" t="s">
        <v>330</v>
      </c>
      <c r="E49" s="2" t="s">
        <v>297</v>
      </c>
      <c r="F49" s="2" t="s">
        <v>298</v>
      </c>
      <c r="G49" s="2" t="str">
        <f t="shared" si="0"/>
        <v>否</v>
      </c>
      <c r="H49" s="2" t="str">
        <f t="shared" si="0"/>
        <v>否</v>
      </c>
      <c r="I49" s="2" t="s">
        <v>299</v>
      </c>
      <c r="J49" s="5"/>
      <c r="K49" s="5"/>
      <c r="L49" s="5"/>
      <c r="M49" s="5"/>
      <c r="N49" s="5"/>
      <c r="O49" s="5"/>
      <c r="P49" s="5"/>
      <c r="Q49" s="5"/>
      <c r="R49" s="5"/>
      <c r="S49" s="6">
        <v>350000</v>
      </c>
      <c r="T49" s="6">
        <v>350000</v>
      </c>
      <c r="U49" s="6">
        <v>350000</v>
      </c>
      <c r="V49" s="6">
        <v>350000</v>
      </c>
      <c r="W49" s="6"/>
      <c r="X49" s="6"/>
      <c r="Y49" s="6"/>
      <c r="Z49" s="6"/>
      <c r="AA49" s="6"/>
      <c r="AB49" s="6"/>
      <c r="AC49" s="6"/>
      <c r="AD49" s="6"/>
      <c r="AE49" s="6"/>
      <c r="AF49" s="6"/>
      <c r="AG49" s="6"/>
      <c r="AH49" s="6"/>
      <c r="AI49" s="6"/>
      <c r="AJ49" s="6"/>
      <c r="AK49" s="6"/>
    </row>
    <row r="50" ht="26.5" customHeight="1" outlineLevel="2" spans="1:37">
      <c r="A50" s="5"/>
      <c r="B50" s="5"/>
      <c r="C50" s="5"/>
      <c r="D50" s="5"/>
      <c r="E50" s="5"/>
      <c r="F50" s="5"/>
      <c r="G50" s="5"/>
      <c r="H50" s="5"/>
      <c r="I50" s="5"/>
      <c r="J50" s="2" t="s">
        <v>300</v>
      </c>
      <c r="K50" s="2" t="s">
        <v>101</v>
      </c>
      <c r="L50" s="2" t="s">
        <v>100</v>
      </c>
      <c r="M50" s="2" t="s">
        <v>246</v>
      </c>
      <c r="N50" s="2" t="s">
        <v>247</v>
      </c>
      <c r="O50" s="2" t="s">
        <v>198</v>
      </c>
      <c r="P50" s="2" t="s">
        <v>199</v>
      </c>
      <c r="Q50" s="2" t="s">
        <v>303</v>
      </c>
      <c r="R50" s="2"/>
      <c r="S50" s="6">
        <v>350000</v>
      </c>
      <c r="T50" s="6">
        <v>350000</v>
      </c>
      <c r="U50" s="6">
        <v>350000</v>
      </c>
      <c r="V50" s="6">
        <v>350000</v>
      </c>
      <c r="W50" s="6"/>
      <c r="X50" s="6"/>
      <c r="Y50" s="6"/>
      <c r="Z50" s="6"/>
      <c r="AA50" s="6"/>
      <c r="AB50" s="6"/>
      <c r="AC50" s="6"/>
      <c r="AD50" s="6"/>
      <c r="AE50" s="6"/>
      <c r="AF50" s="6"/>
      <c r="AG50" s="6"/>
      <c r="AH50" s="6"/>
      <c r="AI50" s="6"/>
      <c r="AJ50" s="6"/>
      <c r="AK50" s="6"/>
    </row>
    <row r="51" ht="26.5" customHeight="1" outlineLevel="1" spans="1:37">
      <c r="A51" s="5"/>
      <c r="B51" s="5"/>
      <c r="C51" s="5"/>
      <c r="D51" s="2" t="s">
        <v>331</v>
      </c>
      <c r="E51" s="2" t="s">
        <v>321</v>
      </c>
      <c r="F51" s="2" t="s">
        <v>298</v>
      </c>
      <c r="G51" s="2" t="str">
        <f t="shared" si="0"/>
        <v>否</v>
      </c>
      <c r="H51" s="2" t="str">
        <f t="shared" si="0"/>
        <v>否</v>
      </c>
      <c r="I51" s="2" t="s">
        <v>299</v>
      </c>
      <c r="J51" s="5"/>
      <c r="K51" s="5"/>
      <c r="L51" s="5"/>
      <c r="M51" s="5"/>
      <c r="N51" s="5"/>
      <c r="O51" s="5"/>
      <c r="P51" s="5"/>
      <c r="Q51" s="5"/>
      <c r="R51" s="5"/>
      <c r="S51" s="6">
        <v>6997</v>
      </c>
      <c r="T51" s="6">
        <v>6997</v>
      </c>
      <c r="U51" s="6">
        <v>6997</v>
      </c>
      <c r="V51" s="6">
        <v>6997</v>
      </c>
      <c r="W51" s="6"/>
      <c r="X51" s="6"/>
      <c r="Y51" s="6"/>
      <c r="Z51" s="6"/>
      <c r="AA51" s="6"/>
      <c r="AB51" s="6"/>
      <c r="AC51" s="6"/>
      <c r="AD51" s="6"/>
      <c r="AE51" s="6"/>
      <c r="AF51" s="6"/>
      <c r="AG51" s="6"/>
      <c r="AH51" s="6"/>
      <c r="AI51" s="6"/>
      <c r="AJ51" s="6"/>
      <c r="AK51" s="6"/>
    </row>
    <row r="52" ht="26.5" customHeight="1" outlineLevel="2" spans="1:37">
      <c r="A52" s="5"/>
      <c r="B52" s="5"/>
      <c r="C52" s="5"/>
      <c r="D52" s="5"/>
      <c r="E52" s="5"/>
      <c r="F52" s="5"/>
      <c r="G52" s="5"/>
      <c r="H52" s="5"/>
      <c r="I52" s="5"/>
      <c r="J52" s="2" t="s">
        <v>300</v>
      </c>
      <c r="K52" s="2" t="s">
        <v>126</v>
      </c>
      <c r="L52" s="2" t="s">
        <v>127</v>
      </c>
      <c r="M52" s="2" t="s">
        <v>233</v>
      </c>
      <c r="N52" s="2" t="s">
        <v>177</v>
      </c>
      <c r="O52" s="2" t="s">
        <v>176</v>
      </c>
      <c r="P52" s="2" t="s">
        <v>177</v>
      </c>
      <c r="Q52" s="2" t="s">
        <v>301</v>
      </c>
      <c r="R52" s="2"/>
      <c r="S52" s="6">
        <v>6997</v>
      </c>
      <c r="T52" s="6">
        <v>6997</v>
      </c>
      <c r="U52" s="6">
        <v>6997</v>
      </c>
      <c r="V52" s="6">
        <v>6997</v>
      </c>
      <c r="W52" s="6"/>
      <c r="X52" s="6"/>
      <c r="Y52" s="6"/>
      <c r="Z52" s="6"/>
      <c r="AA52" s="6"/>
      <c r="AB52" s="6"/>
      <c r="AC52" s="6"/>
      <c r="AD52" s="6"/>
      <c r="AE52" s="6"/>
      <c r="AF52" s="6"/>
      <c r="AG52" s="6"/>
      <c r="AH52" s="6"/>
      <c r="AI52" s="6"/>
      <c r="AJ52" s="6"/>
      <c r="AK52" s="6"/>
    </row>
    <row r="53" ht="26.5" customHeight="1" outlineLevel="1" spans="1:37">
      <c r="A53" s="5"/>
      <c r="B53" s="5"/>
      <c r="C53" s="5"/>
      <c r="D53" s="2" t="s">
        <v>332</v>
      </c>
      <c r="E53" s="2" t="s">
        <v>297</v>
      </c>
      <c r="F53" s="2" t="s">
        <v>298</v>
      </c>
      <c r="G53" s="2" t="str">
        <f t="shared" si="0"/>
        <v>否</v>
      </c>
      <c r="H53" s="2" t="str">
        <f t="shared" si="0"/>
        <v>否</v>
      </c>
      <c r="I53" s="2" t="s">
        <v>299</v>
      </c>
      <c r="J53" s="5"/>
      <c r="K53" s="5"/>
      <c r="L53" s="5"/>
      <c r="M53" s="5"/>
      <c r="N53" s="5"/>
      <c r="O53" s="5"/>
      <c r="P53" s="5"/>
      <c r="Q53" s="5"/>
      <c r="R53" s="5"/>
      <c r="S53" s="6">
        <v>172800</v>
      </c>
      <c r="T53" s="6">
        <v>172800</v>
      </c>
      <c r="U53" s="6">
        <v>172800</v>
      </c>
      <c r="V53" s="6">
        <v>172800</v>
      </c>
      <c r="W53" s="6"/>
      <c r="X53" s="6"/>
      <c r="Y53" s="6"/>
      <c r="Z53" s="6"/>
      <c r="AA53" s="6"/>
      <c r="AB53" s="6"/>
      <c r="AC53" s="6"/>
      <c r="AD53" s="6"/>
      <c r="AE53" s="6"/>
      <c r="AF53" s="6"/>
      <c r="AG53" s="6"/>
      <c r="AH53" s="6"/>
      <c r="AI53" s="6"/>
      <c r="AJ53" s="6"/>
      <c r="AK53" s="6"/>
    </row>
    <row r="54" ht="26.5" customHeight="1" outlineLevel="2" spans="1:37">
      <c r="A54" s="5"/>
      <c r="B54" s="5"/>
      <c r="C54" s="5"/>
      <c r="D54" s="5"/>
      <c r="E54" s="5"/>
      <c r="F54" s="5"/>
      <c r="G54" s="5"/>
      <c r="H54" s="5"/>
      <c r="I54" s="5"/>
      <c r="J54" s="2" t="s">
        <v>300</v>
      </c>
      <c r="K54" s="2" t="s">
        <v>120</v>
      </c>
      <c r="L54" s="2" t="s">
        <v>121</v>
      </c>
      <c r="M54" s="2" t="s">
        <v>246</v>
      </c>
      <c r="N54" s="2" t="s">
        <v>247</v>
      </c>
      <c r="O54" s="2" t="s">
        <v>198</v>
      </c>
      <c r="P54" s="2" t="s">
        <v>199</v>
      </c>
      <c r="Q54" s="2" t="s">
        <v>314</v>
      </c>
      <c r="R54" s="2"/>
      <c r="S54" s="6">
        <v>172800</v>
      </c>
      <c r="T54" s="6">
        <v>172800</v>
      </c>
      <c r="U54" s="6">
        <v>172800</v>
      </c>
      <c r="V54" s="6">
        <v>172800</v>
      </c>
      <c r="W54" s="6"/>
      <c r="X54" s="6"/>
      <c r="Y54" s="6"/>
      <c r="Z54" s="6"/>
      <c r="AA54" s="6"/>
      <c r="AB54" s="6"/>
      <c r="AC54" s="6"/>
      <c r="AD54" s="6"/>
      <c r="AE54" s="6"/>
      <c r="AF54" s="6"/>
      <c r="AG54" s="6"/>
      <c r="AH54" s="6"/>
      <c r="AI54" s="6"/>
      <c r="AJ54" s="6"/>
      <c r="AK54" s="6"/>
    </row>
    <row r="55" ht="26.5" customHeight="1" outlineLevel="1" spans="1:37">
      <c r="A55" s="5"/>
      <c r="B55" s="5"/>
      <c r="C55" s="5"/>
      <c r="D55" s="2" t="s">
        <v>333</v>
      </c>
      <c r="E55" s="2" t="s">
        <v>297</v>
      </c>
      <c r="F55" s="2" t="s">
        <v>298</v>
      </c>
      <c r="G55" s="2" t="str">
        <f t="shared" si="0"/>
        <v>否</v>
      </c>
      <c r="H55" s="2" t="str">
        <f t="shared" si="0"/>
        <v>否</v>
      </c>
      <c r="I55" s="2" t="s">
        <v>299</v>
      </c>
      <c r="J55" s="5"/>
      <c r="K55" s="5"/>
      <c r="L55" s="5"/>
      <c r="M55" s="5"/>
      <c r="N55" s="5"/>
      <c r="O55" s="5"/>
      <c r="P55" s="5"/>
      <c r="Q55" s="5"/>
      <c r="R55" s="5"/>
      <c r="S55" s="6">
        <v>194491.36</v>
      </c>
      <c r="T55" s="6">
        <v>194491.36</v>
      </c>
      <c r="U55" s="6">
        <v>194491.36</v>
      </c>
      <c r="V55" s="6">
        <v>194491.36</v>
      </c>
      <c r="W55" s="6"/>
      <c r="X55" s="6"/>
      <c r="Y55" s="6"/>
      <c r="Z55" s="6"/>
      <c r="AA55" s="6"/>
      <c r="AB55" s="6"/>
      <c r="AC55" s="6"/>
      <c r="AD55" s="6"/>
      <c r="AE55" s="6"/>
      <c r="AF55" s="6"/>
      <c r="AG55" s="6"/>
      <c r="AH55" s="6"/>
      <c r="AI55" s="6"/>
      <c r="AJ55" s="6"/>
      <c r="AK55" s="6"/>
    </row>
    <row r="56" ht="26.5" customHeight="1" outlineLevel="2" spans="1:37">
      <c r="A56" s="5"/>
      <c r="B56" s="5"/>
      <c r="C56" s="5"/>
      <c r="D56" s="5"/>
      <c r="E56" s="5"/>
      <c r="F56" s="5"/>
      <c r="G56" s="5"/>
      <c r="H56" s="5"/>
      <c r="I56" s="5"/>
      <c r="J56" s="2" t="s">
        <v>300</v>
      </c>
      <c r="K56" s="2" t="s">
        <v>122</v>
      </c>
      <c r="L56" s="2" t="s">
        <v>123</v>
      </c>
      <c r="M56" s="2" t="s">
        <v>246</v>
      </c>
      <c r="N56" s="2" t="s">
        <v>247</v>
      </c>
      <c r="O56" s="2" t="s">
        <v>198</v>
      </c>
      <c r="P56" s="2" t="s">
        <v>199</v>
      </c>
      <c r="Q56" s="2" t="s">
        <v>303</v>
      </c>
      <c r="R56" s="2"/>
      <c r="S56" s="6">
        <v>194491.36</v>
      </c>
      <c r="T56" s="6">
        <v>194491.36</v>
      </c>
      <c r="U56" s="6">
        <v>194491.36</v>
      </c>
      <c r="V56" s="6">
        <v>194491.36</v>
      </c>
      <c r="W56" s="6"/>
      <c r="X56" s="6"/>
      <c r="Y56" s="6"/>
      <c r="Z56" s="6"/>
      <c r="AA56" s="6"/>
      <c r="AB56" s="6"/>
      <c r="AC56" s="6"/>
      <c r="AD56" s="6"/>
      <c r="AE56" s="6"/>
      <c r="AF56" s="6"/>
      <c r="AG56" s="6"/>
      <c r="AH56" s="6"/>
      <c r="AI56" s="6"/>
      <c r="AJ56" s="6"/>
      <c r="AK56" s="6"/>
    </row>
    <row r="57" ht="26.5" customHeight="1" outlineLevel="1" spans="1:37">
      <c r="A57" s="5"/>
      <c r="B57" s="5"/>
      <c r="C57" s="5"/>
      <c r="D57" s="2" t="s">
        <v>334</v>
      </c>
      <c r="E57" s="2" t="s">
        <v>297</v>
      </c>
      <c r="F57" s="2" t="s">
        <v>298</v>
      </c>
      <c r="G57" s="2" t="str">
        <f t="shared" si="0"/>
        <v>否</v>
      </c>
      <c r="H57" s="2" t="str">
        <f t="shared" si="0"/>
        <v>否</v>
      </c>
      <c r="I57" s="2" t="s">
        <v>299</v>
      </c>
      <c r="J57" s="5"/>
      <c r="K57" s="5"/>
      <c r="L57" s="5"/>
      <c r="M57" s="5"/>
      <c r="N57" s="5"/>
      <c r="O57" s="5"/>
      <c r="P57" s="5"/>
      <c r="Q57" s="5"/>
      <c r="R57" s="5"/>
      <c r="S57" s="6">
        <v>230300</v>
      </c>
      <c r="T57" s="6">
        <v>230300</v>
      </c>
      <c r="U57" s="6">
        <v>230300</v>
      </c>
      <c r="V57" s="6">
        <v>230300</v>
      </c>
      <c r="W57" s="6"/>
      <c r="X57" s="6"/>
      <c r="Y57" s="6"/>
      <c r="Z57" s="6"/>
      <c r="AA57" s="6"/>
      <c r="AB57" s="6"/>
      <c r="AC57" s="6"/>
      <c r="AD57" s="6"/>
      <c r="AE57" s="6"/>
      <c r="AF57" s="6"/>
      <c r="AG57" s="6"/>
      <c r="AH57" s="6"/>
      <c r="AI57" s="6"/>
      <c r="AJ57" s="6"/>
      <c r="AK57" s="6"/>
    </row>
    <row r="58" ht="26.5" customHeight="1" outlineLevel="2" spans="1:37">
      <c r="A58" s="5"/>
      <c r="B58" s="5"/>
      <c r="C58" s="5"/>
      <c r="D58" s="5"/>
      <c r="E58" s="5"/>
      <c r="F58" s="5"/>
      <c r="G58" s="5"/>
      <c r="H58" s="5"/>
      <c r="I58" s="5"/>
      <c r="J58" s="2" t="s">
        <v>300</v>
      </c>
      <c r="K58" s="2" t="s">
        <v>116</v>
      </c>
      <c r="L58" s="2" t="s">
        <v>117</v>
      </c>
      <c r="M58" s="2" t="s">
        <v>246</v>
      </c>
      <c r="N58" s="2" t="s">
        <v>247</v>
      </c>
      <c r="O58" s="2" t="s">
        <v>198</v>
      </c>
      <c r="P58" s="2" t="s">
        <v>199</v>
      </c>
      <c r="Q58" s="2" t="s">
        <v>303</v>
      </c>
      <c r="R58" s="2"/>
      <c r="S58" s="6">
        <v>230300</v>
      </c>
      <c r="T58" s="6">
        <v>230300</v>
      </c>
      <c r="U58" s="6">
        <v>230300</v>
      </c>
      <c r="V58" s="6">
        <v>230300</v>
      </c>
      <c r="W58" s="6"/>
      <c r="X58" s="6"/>
      <c r="Y58" s="6"/>
      <c r="Z58" s="6"/>
      <c r="AA58" s="6"/>
      <c r="AB58" s="6"/>
      <c r="AC58" s="6"/>
      <c r="AD58" s="6"/>
      <c r="AE58" s="6"/>
      <c r="AF58" s="6"/>
      <c r="AG58" s="6"/>
      <c r="AH58" s="6"/>
      <c r="AI58" s="6"/>
      <c r="AJ58" s="6"/>
      <c r="AK58" s="6"/>
    </row>
    <row r="59" ht="26.5" customHeight="1" outlineLevel="1" spans="1:37">
      <c r="A59" s="5"/>
      <c r="B59" s="5"/>
      <c r="C59" s="5"/>
      <c r="D59" s="2" t="s">
        <v>335</v>
      </c>
      <c r="E59" s="2" t="s">
        <v>305</v>
      </c>
      <c r="F59" s="2" t="s">
        <v>298</v>
      </c>
      <c r="G59" s="2" t="str">
        <f t="shared" si="0"/>
        <v>否</v>
      </c>
      <c r="H59" s="2" t="str">
        <f t="shared" si="0"/>
        <v>否</v>
      </c>
      <c r="I59" s="2" t="s">
        <v>299</v>
      </c>
      <c r="J59" s="5"/>
      <c r="K59" s="5"/>
      <c r="L59" s="5"/>
      <c r="M59" s="5"/>
      <c r="N59" s="5"/>
      <c r="O59" s="5"/>
      <c r="P59" s="5"/>
      <c r="Q59" s="5"/>
      <c r="R59" s="5"/>
      <c r="S59" s="6">
        <v>14160</v>
      </c>
      <c r="T59" s="6">
        <v>14160</v>
      </c>
      <c r="U59" s="6">
        <v>14160</v>
      </c>
      <c r="V59" s="6">
        <v>14160</v>
      </c>
      <c r="W59" s="6"/>
      <c r="X59" s="6"/>
      <c r="Y59" s="6"/>
      <c r="Z59" s="6"/>
      <c r="AA59" s="6"/>
      <c r="AB59" s="6"/>
      <c r="AC59" s="6"/>
      <c r="AD59" s="6"/>
      <c r="AE59" s="6"/>
      <c r="AF59" s="6"/>
      <c r="AG59" s="6"/>
      <c r="AH59" s="6"/>
      <c r="AI59" s="6"/>
      <c r="AJ59" s="6"/>
      <c r="AK59" s="6"/>
    </row>
    <row r="60" ht="26.5" customHeight="1" outlineLevel="2" spans="1:37">
      <c r="A60" s="5"/>
      <c r="B60" s="5"/>
      <c r="C60" s="5"/>
      <c r="D60" s="5"/>
      <c r="E60" s="5"/>
      <c r="F60" s="5"/>
      <c r="G60" s="5"/>
      <c r="H60" s="5"/>
      <c r="I60" s="5"/>
      <c r="J60" s="2" t="s">
        <v>300</v>
      </c>
      <c r="K60" s="2" t="s">
        <v>126</v>
      </c>
      <c r="L60" s="2" t="s">
        <v>127</v>
      </c>
      <c r="M60" s="2" t="s">
        <v>233</v>
      </c>
      <c r="N60" s="2" t="s">
        <v>177</v>
      </c>
      <c r="O60" s="2" t="s">
        <v>176</v>
      </c>
      <c r="P60" s="2" t="s">
        <v>177</v>
      </c>
      <c r="Q60" s="2" t="s">
        <v>301</v>
      </c>
      <c r="R60" s="2"/>
      <c r="S60" s="6">
        <v>14160</v>
      </c>
      <c r="T60" s="6">
        <v>14160</v>
      </c>
      <c r="U60" s="6">
        <v>14160</v>
      </c>
      <c r="V60" s="6">
        <v>14160</v>
      </c>
      <c r="W60" s="6"/>
      <c r="X60" s="6"/>
      <c r="Y60" s="6"/>
      <c r="Z60" s="6"/>
      <c r="AA60" s="6"/>
      <c r="AB60" s="6"/>
      <c r="AC60" s="6"/>
      <c r="AD60" s="6"/>
      <c r="AE60" s="6"/>
      <c r="AF60" s="6"/>
      <c r="AG60" s="6"/>
      <c r="AH60" s="6"/>
      <c r="AI60" s="6"/>
      <c r="AJ60" s="6"/>
      <c r="AK60" s="6"/>
    </row>
    <row r="61" ht="26.5" customHeight="1" outlineLevel="1" spans="1:37">
      <c r="A61" s="5"/>
      <c r="B61" s="5"/>
      <c r="C61" s="5"/>
      <c r="D61" s="2" t="s">
        <v>336</v>
      </c>
      <c r="E61" s="2" t="s">
        <v>297</v>
      </c>
      <c r="F61" s="2" t="s">
        <v>298</v>
      </c>
      <c r="G61" s="2" t="str">
        <f t="shared" si="0"/>
        <v>否</v>
      </c>
      <c r="H61" s="2" t="str">
        <f t="shared" si="0"/>
        <v>否</v>
      </c>
      <c r="I61" s="2" t="s">
        <v>299</v>
      </c>
      <c r="J61" s="5"/>
      <c r="K61" s="5"/>
      <c r="L61" s="5"/>
      <c r="M61" s="5"/>
      <c r="N61" s="5"/>
      <c r="O61" s="5"/>
      <c r="P61" s="5"/>
      <c r="Q61" s="5"/>
      <c r="R61" s="5"/>
      <c r="S61" s="6">
        <v>170000</v>
      </c>
      <c r="T61" s="6">
        <v>170000</v>
      </c>
      <c r="U61" s="6">
        <v>170000</v>
      </c>
      <c r="V61" s="6">
        <v>170000</v>
      </c>
      <c r="W61" s="6"/>
      <c r="X61" s="6"/>
      <c r="Y61" s="6"/>
      <c r="Z61" s="6"/>
      <c r="AA61" s="6"/>
      <c r="AB61" s="6"/>
      <c r="AC61" s="6"/>
      <c r="AD61" s="6"/>
      <c r="AE61" s="6"/>
      <c r="AF61" s="6"/>
      <c r="AG61" s="6"/>
      <c r="AH61" s="6"/>
      <c r="AI61" s="6"/>
      <c r="AJ61" s="6"/>
      <c r="AK61" s="6"/>
    </row>
    <row r="62" ht="26.5" customHeight="1" outlineLevel="2" spans="1:37">
      <c r="A62" s="5"/>
      <c r="B62" s="5"/>
      <c r="C62" s="5"/>
      <c r="D62" s="5"/>
      <c r="E62" s="5"/>
      <c r="F62" s="5"/>
      <c r="G62" s="5"/>
      <c r="H62" s="5"/>
      <c r="I62" s="5"/>
      <c r="J62" s="2" t="s">
        <v>300</v>
      </c>
      <c r="K62" s="2" t="s">
        <v>112</v>
      </c>
      <c r="L62" s="2" t="s">
        <v>113</v>
      </c>
      <c r="M62" s="2" t="s">
        <v>246</v>
      </c>
      <c r="N62" s="2" t="s">
        <v>247</v>
      </c>
      <c r="O62" s="2" t="s">
        <v>198</v>
      </c>
      <c r="P62" s="2" t="s">
        <v>199</v>
      </c>
      <c r="Q62" s="2" t="s">
        <v>326</v>
      </c>
      <c r="R62" s="2"/>
      <c r="S62" s="6">
        <v>170000</v>
      </c>
      <c r="T62" s="6">
        <v>170000</v>
      </c>
      <c r="U62" s="6">
        <v>170000</v>
      </c>
      <c r="V62" s="6">
        <v>170000</v>
      </c>
      <c r="W62" s="6"/>
      <c r="X62" s="6"/>
      <c r="Y62" s="6"/>
      <c r="Z62" s="6"/>
      <c r="AA62" s="6"/>
      <c r="AB62" s="6"/>
      <c r="AC62" s="6"/>
      <c r="AD62" s="6"/>
      <c r="AE62" s="6"/>
      <c r="AF62" s="6"/>
      <c r="AG62" s="6"/>
      <c r="AH62" s="6"/>
      <c r="AI62" s="6"/>
      <c r="AJ62" s="6"/>
      <c r="AK62" s="6"/>
    </row>
    <row r="63" ht="26.5" customHeight="1" outlineLevel="1" spans="1:37">
      <c r="A63" s="5"/>
      <c r="B63" s="5"/>
      <c r="C63" s="5"/>
      <c r="D63" s="2" t="s">
        <v>337</v>
      </c>
      <c r="E63" s="2" t="s">
        <v>297</v>
      </c>
      <c r="F63" s="2" t="s">
        <v>298</v>
      </c>
      <c r="G63" s="2" t="str">
        <f t="shared" si="0"/>
        <v>否</v>
      </c>
      <c r="H63" s="2" t="str">
        <f t="shared" si="0"/>
        <v>否</v>
      </c>
      <c r="I63" s="2" t="s">
        <v>299</v>
      </c>
      <c r="J63" s="5"/>
      <c r="K63" s="5"/>
      <c r="L63" s="5"/>
      <c r="M63" s="5"/>
      <c r="N63" s="5"/>
      <c r="O63" s="5"/>
      <c r="P63" s="5"/>
      <c r="Q63" s="5"/>
      <c r="R63" s="5"/>
      <c r="S63" s="6">
        <v>300000</v>
      </c>
      <c r="T63" s="6">
        <v>300000</v>
      </c>
      <c r="U63" s="6">
        <v>300000</v>
      </c>
      <c r="V63" s="6">
        <v>300000</v>
      </c>
      <c r="W63" s="6"/>
      <c r="X63" s="6"/>
      <c r="Y63" s="6"/>
      <c r="Z63" s="6"/>
      <c r="AA63" s="6"/>
      <c r="AB63" s="6"/>
      <c r="AC63" s="6"/>
      <c r="AD63" s="6"/>
      <c r="AE63" s="6"/>
      <c r="AF63" s="6"/>
      <c r="AG63" s="6"/>
      <c r="AH63" s="6"/>
      <c r="AI63" s="6"/>
      <c r="AJ63" s="6"/>
      <c r="AK63" s="6"/>
    </row>
    <row r="64" ht="26.5" customHeight="1" outlineLevel="2" spans="1:37">
      <c r="A64" s="5"/>
      <c r="B64" s="5"/>
      <c r="C64" s="5"/>
      <c r="D64" s="5"/>
      <c r="E64" s="5"/>
      <c r="F64" s="5"/>
      <c r="G64" s="5"/>
      <c r="H64" s="5"/>
      <c r="I64" s="5"/>
      <c r="J64" s="2" t="s">
        <v>300</v>
      </c>
      <c r="K64" s="2" t="s">
        <v>120</v>
      </c>
      <c r="L64" s="2" t="s">
        <v>121</v>
      </c>
      <c r="M64" s="2" t="s">
        <v>246</v>
      </c>
      <c r="N64" s="2" t="s">
        <v>247</v>
      </c>
      <c r="O64" s="2" t="s">
        <v>198</v>
      </c>
      <c r="P64" s="2" t="s">
        <v>199</v>
      </c>
      <c r="Q64" s="2" t="s">
        <v>314</v>
      </c>
      <c r="R64" s="2"/>
      <c r="S64" s="6">
        <v>300000</v>
      </c>
      <c r="T64" s="6">
        <v>300000</v>
      </c>
      <c r="U64" s="6">
        <v>300000</v>
      </c>
      <c r="V64" s="6">
        <v>300000</v>
      </c>
      <c r="W64" s="6"/>
      <c r="X64" s="6"/>
      <c r="Y64" s="6"/>
      <c r="Z64" s="6"/>
      <c r="AA64" s="6"/>
      <c r="AB64" s="6"/>
      <c r="AC64" s="6"/>
      <c r="AD64" s="6"/>
      <c r="AE64" s="6"/>
      <c r="AF64" s="6"/>
      <c r="AG64" s="6"/>
      <c r="AH64" s="6"/>
      <c r="AI64" s="6"/>
      <c r="AJ64" s="6"/>
      <c r="AK64" s="6"/>
    </row>
    <row r="65" ht="26.5" customHeight="1" outlineLevel="1" spans="1:37">
      <c r="A65" s="5"/>
      <c r="B65" s="5"/>
      <c r="C65" s="5"/>
      <c r="D65" s="2" t="s">
        <v>338</v>
      </c>
      <c r="E65" s="2" t="s">
        <v>297</v>
      </c>
      <c r="F65" s="2" t="s">
        <v>298</v>
      </c>
      <c r="G65" s="2" t="str">
        <f t="shared" si="0"/>
        <v>否</v>
      </c>
      <c r="H65" s="2" t="str">
        <f t="shared" si="0"/>
        <v>否</v>
      </c>
      <c r="I65" s="2" t="s">
        <v>299</v>
      </c>
      <c r="J65" s="5"/>
      <c r="K65" s="5"/>
      <c r="L65" s="5"/>
      <c r="M65" s="5"/>
      <c r="N65" s="5"/>
      <c r="O65" s="5"/>
      <c r="P65" s="5"/>
      <c r="Q65" s="5"/>
      <c r="R65" s="5"/>
      <c r="S65" s="6">
        <v>557225.22</v>
      </c>
      <c r="T65" s="6">
        <v>557225.22</v>
      </c>
      <c r="U65" s="6">
        <v>557225.22</v>
      </c>
      <c r="V65" s="6">
        <v>557225.22</v>
      </c>
      <c r="W65" s="6"/>
      <c r="X65" s="6"/>
      <c r="Y65" s="6"/>
      <c r="Z65" s="6"/>
      <c r="AA65" s="6"/>
      <c r="AB65" s="6"/>
      <c r="AC65" s="6"/>
      <c r="AD65" s="6"/>
      <c r="AE65" s="6"/>
      <c r="AF65" s="6"/>
      <c r="AG65" s="6"/>
      <c r="AH65" s="6"/>
      <c r="AI65" s="6"/>
      <c r="AJ65" s="6"/>
      <c r="AK65" s="6"/>
    </row>
    <row r="66" ht="26.5" customHeight="1" outlineLevel="2" spans="1:37">
      <c r="A66" s="5"/>
      <c r="B66" s="5"/>
      <c r="C66" s="5"/>
      <c r="D66" s="5"/>
      <c r="E66" s="5"/>
      <c r="F66" s="5"/>
      <c r="G66" s="5"/>
      <c r="H66" s="5"/>
      <c r="I66" s="5"/>
      <c r="J66" s="2" t="s">
        <v>300</v>
      </c>
      <c r="K66" s="2" t="s">
        <v>110</v>
      </c>
      <c r="L66" s="2" t="s">
        <v>111</v>
      </c>
      <c r="M66" s="2" t="s">
        <v>244</v>
      </c>
      <c r="N66" s="2" t="s">
        <v>245</v>
      </c>
      <c r="O66" s="2" t="s">
        <v>198</v>
      </c>
      <c r="P66" s="2" t="s">
        <v>199</v>
      </c>
      <c r="Q66" s="2" t="s">
        <v>303</v>
      </c>
      <c r="R66" s="2"/>
      <c r="S66" s="6">
        <v>120192.56</v>
      </c>
      <c r="T66" s="6">
        <v>120192.56</v>
      </c>
      <c r="U66" s="6">
        <v>120192.56</v>
      </c>
      <c r="V66" s="6">
        <v>120192.56</v>
      </c>
      <c r="W66" s="6"/>
      <c r="X66" s="6"/>
      <c r="Y66" s="6"/>
      <c r="Z66" s="6"/>
      <c r="AA66" s="6"/>
      <c r="AB66" s="6"/>
      <c r="AC66" s="6"/>
      <c r="AD66" s="6"/>
      <c r="AE66" s="6"/>
      <c r="AF66" s="6"/>
      <c r="AG66" s="6"/>
      <c r="AH66" s="6"/>
      <c r="AI66" s="6"/>
      <c r="AJ66" s="6"/>
      <c r="AK66" s="6"/>
    </row>
    <row r="67" ht="26.5" customHeight="1" outlineLevel="2" spans="1:37">
      <c r="A67" s="5"/>
      <c r="B67" s="5"/>
      <c r="C67" s="5"/>
      <c r="D67" s="5"/>
      <c r="E67" s="5"/>
      <c r="F67" s="5"/>
      <c r="G67" s="5"/>
      <c r="H67" s="5"/>
      <c r="I67" s="5"/>
      <c r="J67" s="2" t="s">
        <v>300</v>
      </c>
      <c r="K67" s="2" t="s">
        <v>112</v>
      </c>
      <c r="L67" s="2" t="s">
        <v>113</v>
      </c>
      <c r="M67" s="2" t="s">
        <v>246</v>
      </c>
      <c r="N67" s="2" t="s">
        <v>247</v>
      </c>
      <c r="O67" s="2" t="s">
        <v>198</v>
      </c>
      <c r="P67" s="2" t="s">
        <v>199</v>
      </c>
      <c r="Q67" s="2" t="s">
        <v>303</v>
      </c>
      <c r="R67" s="2"/>
      <c r="S67" s="6">
        <v>79305.46</v>
      </c>
      <c r="T67" s="6">
        <v>79305.46</v>
      </c>
      <c r="U67" s="6">
        <v>79305.46</v>
      </c>
      <c r="V67" s="6">
        <v>79305.46</v>
      </c>
      <c r="W67" s="6"/>
      <c r="X67" s="6"/>
      <c r="Y67" s="6"/>
      <c r="Z67" s="6"/>
      <c r="AA67" s="6"/>
      <c r="AB67" s="6"/>
      <c r="AC67" s="6"/>
      <c r="AD67" s="6"/>
      <c r="AE67" s="6"/>
      <c r="AF67" s="6"/>
      <c r="AG67" s="6"/>
      <c r="AH67" s="6"/>
      <c r="AI67" s="6"/>
      <c r="AJ67" s="6"/>
      <c r="AK67" s="6"/>
    </row>
    <row r="68" ht="26.5" customHeight="1" outlineLevel="2" spans="1:37">
      <c r="A68" s="5"/>
      <c r="B68" s="5"/>
      <c r="C68" s="5"/>
      <c r="D68" s="5"/>
      <c r="E68" s="5"/>
      <c r="F68" s="5"/>
      <c r="G68" s="5"/>
      <c r="H68" s="5"/>
      <c r="I68" s="5"/>
      <c r="J68" s="2" t="s">
        <v>300</v>
      </c>
      <c r="K68" s="2" t="s">
        <v>116</v>
      </c>
      <c r="L68" s="2" t="s">
        <v>117</v>
      </c>
      <c r="M68" s="2" t="s">
        <v>246</v>
      </c>
      <c r="N68" s="2" t="s">
        <v>247</v>
      </c>
      <c r="O68" s="2" t="s">
        <v>198</v>
      </c>
      <c r="P68" s="2" t="s">
        <v>199</v>
      </c>
      <c r="Q68" s="2" t="s">
        <v>303</v>
      </c>
      <c r="R68" s="2"/>
      <c r="S68" s="6">
        <v>357727.2</v>
      </c>
      <c r="T68" s="6">
        <v>357727.2</v>
      </c>
      <c r="U68" s="6">
        <v>357727.2</v>
      </c>
      <c r="V68" s="6">
        <v>357727.2</v>
      </c>
      <c r="W68" s="6"/>
      <c r="X68" s="6"/>
      <c r="Y68" s="6"/>
      <c r="Z68" s="6"/>
      <c r="AA68" s="6"/>
      <c r="AB68" s="6"/>
      <c r="AC68" s="6"/>
      <c r="AD68" s="6"/>
      <c r="AE68" s="6"/>
      <c r="AF68" s="6"/>
      <c r="AG68" s="6"/>
      <c r="AH68" s="6"/>
      <c r="AI68" s="6"/>
      <c r="AJ68" s="6"/>
      <c r="AK68" s="6"/>
    </row>
    <row r="69" ht="26.5" customHeight="1" outlineLevel="1" spans="1:37">
      <c r="A69" s="5"/>
      <c r="B69" s="5"/>
      <c r="C69" s="5"/>
      <c r="D69" s="2" t="s">
        <v>339</v>
      </c>
      <c r="E69" s="2" t="s">
        <v>297</v>
      </c>
      <c r="F69" s="2" t="s">
        <v>298</v>
      </c>
      <c r="G69" s="2" t="str">
        <f t="shared" si="0"/>
        <v>否</v>
      </c>
      <c r="H69" s="2" t="str">
        <f t="shared" si="0"/>
        <v>否</v>
      </c>
      <c r="I69" s="2" t="s">
        <v>299</v>
      </c>
      <c r="J69" s="5"/>
      <c r="K69" s="5"/>
      <c r="L69" s="5"/>
      <c r="M69" s="5"/>
      <c r="N69" s="5"/>
      <c r="O69" s="5"/>
      <c r="P69" s="5"/>
      <c r="Q69" s="5"/>
      <c r="R69" s="5"/>
      <c r="S69" s="6">
        <v>437500</v>
      </c>
      <c r="T69" s="6">
        <v>437500</v>
      </c>
      <c r="U69" s="6">
        <v>437500</v>
      </c>
      <c r="V69" s="6">
        <v>437500</v>
      </c>
      <c r="W69" s="6"/>
      <c r="X69" s="6"/>
      <c r="Y69" s="6"/>
      <c r="Z69" s="6"/>
      <c r="AA69" s="6"/>
      <c r="AB69" s="6"/>
      <c r="AC69" s="6"/>
      <c r="AD69" s="6"/>
      <c r="AE69" s="6"/>
      <c r="AF69" s="6"/>
      <c r="AG69" s="6"/>
      <c r="AH69" s="6"/>
      <c r="AI69" s="6"/>
      <c r="AJ69" s="6"/>
      <c r="AK69" s="6"/>
    </row>
    <row r="70" ht="26.5" customHeight="1" outlineLevel="2" spans="1:37">
      <c r="A70" s="5"/>
      <c r="B70" s="5"/>
      <c r="C70" s="5"/>
      <c r="D70" s="5"/>
      <c r="E70" s="5"/>
      <c r="F70" s="5"/>
      <c r="G70" s="5"/>
      <c r="H70" s="5"/>
      <c r="I70" s="5"/>
      <c r="J70" s="2" t="s">
        <v>300</v>
      </c>
      <c r="K70" s="2" t="s">
        <v>110</v>
      </c>
      <c r="L70" s="2" t="s">
        <v>111</v>
      </c>
      <c r="M70" s="2" t="s">
        <v>244</v>
      </c>
      <c r="N70" s="2" t="s">
        <v>245</v>
      </c>
      <c r="O70" s="2" t="s">
        <v>198</v>
      </c>
      <c r="P70" s="2" t="s">
        <v>199</v>
      </c>
      <c r="Q70" s="2" t="s">
        <v>323</v>
      </c>
      <c r="R70" s="2"/>
      <c r="S70" s="6">
        <v>437500</v>
      </c>
      <c r="T70" s="6">
        <v>437500</v>
      </c>
      <c r="U70" s="6">
        <v>437500</v>
      </c>
      <c r="V70" s="6">
        <v>437500</v>
      </c>
      <c r="W70" s="6"/>
      <c r="X70" s="6"/>
      <c r="Y70" s="6"/>
      <c r="Z70" s="6"/>
      <c r="AA70" s="6"/>
      <c r="AB70" s="6"/>
      <c r="AC70" s="6"/>
      <c r="AD70" s="6"/>
      <c r="AE70" s="6"/>
      <c r="AF70" s="6"/>
      <c r="AG70" s="6"/>
      <c r="AH70" s="6"/>
      <c r="AI70" s="6"/>
      <c r="AJ70" s="6"/>
      <c r="AK70" s="6"/>
    </row>
    <row r="71" ht="26.5" customHeight="1" outlineLevel="1" spans="1:37">
      <c r="A71" s="5"/>
      <c r="B71" s="5"/>
      <c r="C71" s="5"/>
      <c r="D71" s="2" t="s">
        <v>340</v>
      </c>
      <c r="E71" s="2" t="s">
        <v>321</v>
      </c>
      <c r="F71" s="2" t="s">
        <v>298</v>
      </c>
      <c r="G71" s="2" t="str">
        <f t="shared" si="0"/>
        <v>否</v>
      </c>
      <c r="H71" s="2" t="str">
        <f t="shared" si="0"/>
        <v>否</v>
      </c>
      <c r="I71" s="2" t="s">
        <v>299</v>
      </c>
      <c r="J71" s="5"/>
      <c r="K71" s="5"/>
      <c r="L71" s="5"/>
      <c r="M71" s="5"/>
      <c r="N71" s="5"/>
      <c r="O71" s="5"/>
      <c r="P71" s="5"/>
      <c r="Q71" s="5"/>
      <c r="R71" s="5"/>
      <c r="S71" s="6">
        <v>11700</v>
      </c>
      <c r="T71" s="6">
        <v>11700</v>
      </c>
      <c r="U71" s="6">
        <v>11700</v>
      </c>
      <c r="V71" s="6">
        <v>11700</v>
      </c>
      <c r="W71" s="6"/>
      <c r="X71" s="6"/>
      <c r="Y71" s="6"/>
      <c r="Z71" s="6"/>
      <c r="AA71" s="6"/>
      <c r="AB71" s="6"/>
      <c r="AC71" s="6"/>
      <c r="AD71" s="6"/>
      <c r="AE71" s="6"/>
      <c r="AF71" s="6"/>
      <c r="AG71" s="6"/>
      <c r="AH71" s="6"/>
      <c r="AI71" s="6"/>
      <c r="AJ71" s="6"/>
      <c r="AK71" s="6"/>
    </row>
    <row r="72" ht="26.5" customHeight="1" outlineLevel="2" spans="1:37">
      <c r="A72" s="5"/>
      <c r="B72" s="5"/>
      <c r="C72" s="5"/>
      <c r="D72" s="5"/>
      <c r="E72" s="5"/>
      <c r="F72" s="5"/>
      <c r="G72" s="5"/>
      <c r="H72" s="5"/>
      <c r="I72" s="5"/>
      <c r="J72" s="2" t="s">
        <v>300</v>
      </c>
      <c r="K72" s="2" t="s">
        <v>126</v>
      </c>
      <c r="L72" s="2" t="s">
        <v>127</v>
      </c>
      <c r="M72" s="2" t="s">
        <v>233</v>
      </c>
      <c r="N72" s="2" t="s">
        <v>177</v>
      </c>
      <c r="O72" s="2" t="s">
        <v>176</v>
      </c>
      <c r="P72" s="2" t="s">
        <v>177</v>
      </c>
      <c r="Q72" s="2" t="s">
        <v>301</v>
      </c>
      <c r="R72" s="2"/>
      <c r="S72" s="6">
        <v>11700</v>
      </c>
      <c r="T72" s="6">
        <v>11700</v>
      </c>
      <c r="U72" s="6">
        <v>11700</v>
      </c>
      <c r="V72" s="6">
        <v>11700</v>
      </c>
      <c r="W72" s="6"/>
      <c r="X72" s="6"/>
      <c r="Y72" s="6"/>
      <c r="Z72" s="6"/>
      <c r="AA72" s="6"/>
      <c r="AB72" s="6"/>
      <c r="AC72" s="6"/>
      <c r="AD72" s="6"/>
      <c r="AE72" s="6"/>
      <c r="AF72" s="6"/>
      <c r="AG72" s="6"/>
      <c r="AH72" s="6"/>
      <c r="AI72" s="6"/>
      <c r="AJ72" s="6"/>
      <c r="AK72" s="6"/>
    </row>
    <row r="73" ht="26.5" customHeight="1" outlineLevel="1" spans="1:37">
      <c r="A73" s="5"/>
      <c r="B73" s="5"/>
      <c r="C73" s="5"/>
      <c r="D73" s="2" t="s">
        <v>341</v>
      </c>
      <c r="E73" s="2" t="s">
        <v>321</v>
      </c>
      <c r="F73" s="2" t="s">
        <v>298</v>
      </c>
      <c r="G73" s="2" t="str">
        <f t="shared" si="0"/>
        <v>否</v>
      </c>
      <c r="H73" s="2" t="str">
        <f t="shared" si="0"/>
        <v>否</v>
      </c>
      <c r="I73" s="2" t="s">
        <v>299</v>
      </c>
      <c r="J73" s="5"/>
      <c r="K73" s="5"/>
      <c r="L73" s="5"/>
      <c r="M73" s="5"/>
      <c r="N73" s="5"/>
      <c r="O73" s="5"/>
      <c r="P73" s="5"/>
      <c r="Q73" s="5"/>
      <c r="R73" s="5"/>
      <c r="S73" s="6">
        <v>20000</v>
      </c>
      <c r="T73" s="6">
        <v>20000</v>
      </c>
      <c r="U73" s="6">
        <v>20000</v>
      </c>
      <c r="V73" s="6">
        <v>20000</v>
      </c>
      <c r="W73" s="6"/>
      <c r="X73" s="6"/>
      <c r="Y73" s="6"/>
      <c r="Z73" s="6"/>
      <c r="AA73" s="6"/>
      <c r="AB73" s="6"/>
      <c r="AC73" s="6"/>
      <c r="AD73" s="6"/>
      <c r="AE73" s="6"/>
      <c r="AF73" s="6"/>
      <c r="AG73" s="6"/>
      <c r="AH73" s="6"/>
      <c r="AI73" s="6"/>
      <c r="AJ73" s="6"/>
      <c r="AK73" s="6"/>
    </row>
    <row r="74" ht="26.5" customHeight="1" outlineLevel="2" spans="1:37">
      <c r="A74" s="5"/>
      <c r="B74" s="5"/>
      <c r="C74" s="5"/>
      <c r="D74" s="5"/>
      <c r="E74" s="5"/>
      <c r="F74" s="5"/>
      <c r="G74" s="5"/>
      <c r="H74" s="5"/>
      <c r="I74" s="5"/>
      <c r="J74" s="2" t="s">
        <v>300</v>
      </c>
      <c r="K74" s="2" t="s">
        <v>136</v>
      </c>
      <c r="L74" s="2" t="s">
        <v>137</v>
      </c>
      <c r="M74" s="2" t="s">
        <v>254</v>
      </c>
      <c r="N74" s="2" t="s">
        <v>255</v>
      </c>
      <c r="O74" s="2" t="s">
        <v>188</v>
      </c>
      <c r="P74" s="2" t="s">
        <v>189</v>
      </c>
      <c r="Q74" s="2" t="s">
        <v>301</v>
      </c>
      <c r="R74" s="2"/>
      <c r="S74" s="6">
        <v>20000</v>
      </c>
      <c r="T74" s="6">
        <v>20000</v>
      </c>
      <c r="U74" s="6">
        <v>20000</v>
      </c>
      <c r="V74" s="6">
        <v>20000</v>
      </c>
      <c r="W74" s="6"/>
      <c r="X74" s="6"/>
      <c r="Y74" s="6"/>
      <c r="Z74" s="6"/>
      <c r="AA74" s="6"/>
      <c r="AB74" s="6"/>
      <c r="AC74" s="6"/>
      <c r="AD74" s="6"/>
      <c r="AE74" s="6"/>
      <c r="AF74" s="6"/>
      <c r="AG74" s="6"/>
      <c r="AH74" s="6"/>
      <c r="AI74" s="6"/>
      <c r="AJ74" s="6"/>
      <c r="AK74" s="6"/>
    </row>
    <row r="75" ht="26.5" customHeight="1" outlineLevel="1" spans="1:37">
      <c r="A75" s="5"/>
      <c r="B75" s="5"/>
      <c r="C75" s="5"/>
      <c r="D75" s="2" t="s">
        <v>342</v>
      </c>
      <c r="E75" s="2" t="s">
        <v>297</v>
      </c>
      <c r="F75" s="2" t="s">
        <v>298</v>
      </c>
      <c r="G75" s="2" t="str">
        <f t="shared" si="0"/>
        <v>否</v>
      </c>
      <c r="H75" s="2" t="str">
        <f t="shared" si="0"/>
        <v>否</v>
      </c>
      <c r="I75" s="2" t="s">
        <v>299</v>
      </c>
      <c r="J75" s="5"/>
      <c r="K75" s="5"/>
      <c r="L75" s="5"/>
      <c r="M75" s="5"/>
      <c r="N75" s="5"/>
      <c r="O75" s="5"/>
      <c r="P75" s="5"/>
      <c r="Q75" s="5"/>
      <c r="R75" s="5"/>
      <c r="S75" s="6">
        <v>150000</v>
      </c>
      <c r="T75" s="6">
        <v>150000</v>
      </c>
      <c r="U75" s="6">
        <v>150000</v>
      </c>
      <c r="V75" s="6">
        <v>150000</v>
      </c>
      <c r="W75" s="6"/>
      <c r="X75" s="6"/>
      <c r="Y75" s="6"/>
      <c r="Z75" s="6"/>
      <c r="AA75" s="6"/>
      <c r="AB75" s="6"/>
      <c r="AC75" s="6"/>
      <c r="AD75" s="6"/>
      <c r="AE75" s="6"/>
      <c r="AF75" s="6"/>
      <c r="AG75" s="6"/>
      <c r="AH75" s="6"/>
      <c r="AI75" s="6"/>
      <c r="AJ75" s="6"/>
      <c r="AK75" s="6"/>
    </row>
    <row r="76" ht="26.5" customHeight="1" outlineLevel="2" spans="1:37">
      <c r="A76" s="5"/>
      <c r="B76" s="5"/>
      <c r="C76" s="5"/>
      <c r="D76" s="5"/>
      <c r="E76" s="5"/>
      <c r="F76" s="5"/>
      <c r="G76" s="5"/>
      <c r="H76" s="5"/>
      <c r="I76" s="5"/>
      <c r="J76" s="2" t="s">
        <v>300</v>
      </c>
      <c r="K76" s="2" t="s">
        <v>134</v>
      </c>
      <c r="L76" s="2" t="s">
        <v>135</v>
      </c>
      <c r="M76" s="2" t="s">
        <v>246</v>
      </c>
      <c r="N76" s="2" t="s">
        <v>247</v>
      </c>
      <c r="O76" s="2" t="s">
        <v>198</v>
      </c>
      <c r="P76" s="2" t="s">
        <v>199</v>
      </c>
      <c r="Q76" s="2" t="s">
        <v>303</v>
      </c>
      <c r="R76" s="2"/>
      <c r="S76" s="6">
        <v>150000</v>
      </c>
      <c r="T76" s="6">
        <v>150000</v>
      </c>
      <c r="U76" s="6">
        <v>150000</v>
      </c>
      <c r="V76" s="6">
        <v>150000</v>
      </c>
      <c r="W76" s="6"/>
      <c r="X76" s="6"/>
      <c r="Y76" s="6"/>
      <c r="Z76" s="6"/>
      <c r="AA76" s="6"/>
      <c r="AB76" s="6"/>
      <c r="AC76" s="6"/>
      <c r="AD76" s="6"/>
      <c r="AE76" s="6"/>
      <c r="AF76" s="6"/>
      <c r="AG76" s="6"/>
      <c r="AH76" s="6"/>
      <c r="AI76" s="6"/>
      <c r="AJ76" s="6"/>
      <c r="AK76" s="6"/>
    </row>
    <row r="77" ht="26.5" customHeight="1" outlineLevel="1" spans="1:37">
      <c r="A77" s="5"/>
      <c r="B77" s="5"/>
      <c r="C77" s="5"/>
      <c r="D77" s="2" t="s">
        <v>343</v>
      </c>
      <c r="E77" s="2" t="s">
        <v>297</v>
      </c>
      <c r="F77" s="2" t="s">
        <v>298</v>
      </c>
      <c r="G77" s="2" t="str">
        <f t="shared" si="0"/>
        <v>否</v>
      </c>
      <c r="H77" s="2" t="str">
        <f t="shared" si="0"/>
        <v>否</v>
      </c>
      <c r="I77" s="2" t="s">
        <v>299</v>
      </c>
      <c r="J77" s="5"/>
      <c r="K77" s="5"/>
      <c r="L77" s="5"/>
      <c r="M77" s="5"/>
      <c r="N77" s="5"/>
      <c r="O77" s="5"/>
      <c r="P77" s="5"/>
      <c r="Q77" s="5"/>
      <c r="R77" s="5"/>
      <c r="S77" s="6">
        <v>5208000</v>
      </c>
      <c r="T77" s="6">
        <v>5208000</v>
      </c>
      <c r="U77" s="6">
        <v>5208000</v>
      </c>
      <c r="V77" s="6">
        <v>5208000</v>
      </c>
      <c r="W77" s="6"/>
      <c r="X77" s="6"/>
      <c r="Y77" s="6"/>
      <c r="Z77" s="6"/>
      <c r="AA77" s="6"/>
      <c r="AB77" s="6"/>
      <c r="AC77" s="6"/>
      <c r="AD77" s="6"/>
      <c r="AE77" s="6"/>
      <c r="AF77" s="6"/>
      <c r="AG77" s="6"/>
      <c r="AH77" s="6"/>
      <c r="AI77" s="6"/>
      <c r="AJ77" s="6"/>
      <c r="AK77" s="6"/>
    </row>
    <row r="78" ht="26.5" customHeight="1" outlineLevel="2" spans="1:37">
      <c r="A78" s="5"/>
      <c r="B78" s="5"/>
      <c r="C78" s="5"/>
      <c r="D78" s="5"/>
      <c r="E78" s="5"/>
      <c r="F78" s="5"/>
      <c r="G78" s="5"/>
      <c r="H78" s="5"/>
      <c r="I78" s="5"/>
      <c r="J78" s="2" t="s">
        <v>300</v>
      </c>
      <c r="K78" s="2" t="s">
        <v>120</v>
      </c>
      <c r="L78" s="2" t="s">
        <v>121</v>
      </c>
      <c r="M78" s="2" t="s">
        <v>246</v>
      </c>
      <c r="N78" s="2" t="s">
        <v>247</v>
      </c>
      <c r="O78" s="2" t="s">
        <v>198</v>
      </c>
      <c r="P78" s="2" t="s">
        <v>199</v>
      </c>
      <c r="Q78" s="2" t="s">
        <v>314</v>
      </c>
      <c r="R78" s="2"/>
      <c r="S78" s="6">
        <v>5208000</v>
      </c>
      <c r="T78" s="6">
        <v>5208000</v>
      </c>
      <c r="U78" s="6">
        <v>5208000</v>
      </c>
      <c r="V78" s="6">
        <v>5208000</v>
      </c>
      <c r="W78" s="6"/>
      <c r="X78" s="6"/>
      <c r="Y78" s="6"/>
      <c r="Z78" s="6"/>
      <c r="AA78" s="6"/>
      <c r="AB78" s="6"/>
      <c r="AC78" s="6"/>
      <c r="AD78" s="6"/>
      <c r="AE78" s="6"/>
      <c r="AF78" s="6"/>
      <c r="AG78" s="6"/>
      <c r="AH78" s="6"/>
      <c r="AI78" s="6"/>
      <c r="AJ78" s="6"/>
      <c r="AK78" s="6"/>
    </row>
    <row r="79" ht="26.5" customHeight="1" outlineLevel="1" spans="1:37">
      <c r="A79" s="5"/>
      <c r="B79" s="5"/>
      <c r="C79" s="5"/>
      <c r="D79" s="2" t="s">
        <v>344</v>
      </c>
      <c r="E79" s="2" t="s">
        <v>297</v>
      </c>
      <c r="F79" s="2" t="s">
        <v>298</v>
      </c>
      <c r="G79" s="2" t="str">
        <f t="shared" si="0"/>
        <v>否</v>
      </c>
      <c r="H79" s="2" t="str">
        <f t="shared" si="0"/>
        <v>否</v>
      </c>
      <c r="I79" s="2" t="s">
        <v>299</v>
      </c>
      <c r="J79" s="5"/>
      <c r="K79" s="5"/>
      <c r="L79" s="5"/>
      <c r="M79" s="5"/>
      <c r="N79" s="5"/>
      <c r="O79" s="5"/>
      <c r="P79" s="5"/>
      <c r="Q79" s="5"/>
      <c r="R79" s="5"/>
      <c r="S79" s="6">
        <v>805000</v>
      </c>
      <c r="T79" s="6">
        <v>805000</v>
      </c>
      <c r="U79" s="6">
        <v>805000</v>
      </c>
      <c r="V79" s="6">
        <v>805000</v>
      </c>
      <c r="W79" s="6"/>
      <c r="X79" s="6"/>
      <c r="Y79" s="6"/>
      <c r="Z79" s="6"/>
      <c r="AA79" s="6"/>
      <c r="AB79" s="6"/>
      <c r="AC79" s="6"/>
      <c r="AD79" s="6"/>
      <c r="AE79" s="6"/>
      <c r="AF79" s="6"/>
      <c r="AG79" s="6"/>
      <c r="AH79" s="6"/>
      <c r="AI79" s="6"/>
      <c r="AJ79" s="6"/>
      <c r="AK79" s="6"/>
    </row>
    <row r="80" ht="26.5" customHeight="1" outlineLevel="2" spans="1:37">
      <c r="A80" s="5"/>
      <c r="B80" s="5"/>
      <c r="C80" s="5"/>
      <c r="D80" s="5"/>
      <c r="E80" s="5"/>
      <c r="F80" s="5"/>
      <c r="G80" s="5"/>
      <c r="H80" s="5"/>
      <c r="I80" s="5"/>
      <c r="J80" s="2" t="s">
        <v>300</v>
      </c>
      <c r="K80" s="2" t="s">
        <v>116</v>
      </c>
      <c r="L80" s="2" t="s">
        <v>117</v>
      </c>
      <c r="M80" s="2" t="s">
        <v>246</v>
      </c>
      <c r="N80" s="2" t="s">
        <v>247</v>
      </c>
      <c r="O80" s="2" t="s">
        <v>198</v>
      </c>
      <c r="P80" s="2" t="s">
        <v>199</v>
      </c>
      <c r="Q80" s="2" t="s">
        <v>323</v>
      </c>
      <c r="R80" s="2"/>
      <c r="S80" s="6">
        <v>805000</v>
      </c>
      <c r="T80" s="6">
        <v>805000</v>
      </c>
      <c r="U80" s="6">
        <v>805000</v>
      </c>
      <c r="V80" s="6">
        <v>805000</v>
      </c>
      <c r="W80" s="6"/>
      <c r="X80" s="6"/>
      <c r="Y80" s="6"/>
      <c r="Z80" s="6"/>
      <c r="AA80" s="6"/>
      <c r="AB80" s="6"/>
      <c r="AC80" s="6"/>
      <c r="AD80" s="6"/>
      <c r="AE80" s="6"/>
      <c r="AF80" s="6"/>
      <c r="AG80" s="6"/>
      <c r="AH80" s="6"/>
      <c r="AI80" s="6"/>
      <c r="AJ80" s="6"/>
      <c r="AK80" s="6"/>
    </row>
    <row r="81" ht="26.5" customHeight="1" outlineLevel="1" spans="1:37">
      <c r="A81" s="5"/>
      <c r="B81" s="5"/>
      <c r="C81" s="5"/>
      <c r="D81" s="2" t="s">
        <v>345</v>
      </c>
      <c r="E81" s="2" t="s">
        <v>297</v>
      </c>
      <c r="F81" s="2" t="s">
        <v>298</v>
      </c>
      <c r="G81" s="2" t="str">
        <f t="shared" si="0"/>
        <v>否</v>
      </c>
      <c r="H81" s="2" t="str">
        <f t="shared" si="0"/>
        <v>否</v>
      </c>
      <c r="I81" s="2" t="s">
        <v>299</v>
      </c>
      <c r="J81" s="5"/>
      <c r="K81" s="5"/>
      <c r="L81" s="5"/>
      <c r="M81" s="5"/>
      <c r="N81" s="5"/>
      <c r="O81" s="5"/>
      <c r="P81" s="5"/>
      <c r="Q81" s="5"/>
      <c r="R81" s="5"/>
      <c r="S81" s="6">
        <v>200000</v>
      </c>
      <c r="T81" s="6">
        <v>200000</v>
      </c>
      <c r="U81" s="6">
        <v>200000</v>
      </c>
      <c r="V81" s="6">
        <v>200000</v>
      </c>
      <c r="W81" s="6"/>
      <c r="X81" s="6"/>
      <c r="Y81" s="6"/>
      <c r="Z81" s="6"/>
      <c r="AA81" s="6"/>
      <c r="AB81" s="6"/>
      <c r="AC81" s="6"/>
      <c r="AD81" s="6"/>
      <c r="AE81" s="6"/>
      <c r="AF81" s="6"/>
      <c r="AG81" s="6"/>
      <c r="AH81" s="6"/>
      <c r="AI81" s="6"/>
      <c r="AJ81" s="6"/>
      <c r="AK81" s="6"/>
    </row>
    <row r="82" ht="26.5" customHeight="1" outlineLevel="2" spans="1:37">
      <c r="A82" s="5"/>
      <c r="B82" s="5"/>
      <c r="C82" s="5"/>
      <c r="D82" s="5"/>
      <c r="E82" s="5"/>
      <c r="F82" s="5"/>
      <c r="G82" s="5"/>
      <c r="H82" s="5"/>
      <c r="I82" s="5"/>
      <c r="J82" s="2" t="s">
        <v>300</v>
      </c>
      <c r="K82" s="2" t="s">
        <v>116</v>
      </c>
      <c r="L82" s="2" t="s">
        <v>117</v>
      </c>
      <c r="M82" s="2" t="s">
        <v>246</v>
      </c>
      <c r="N82" s="2" t="s">
        <v>247</v>
      </c>
      <c r="O82" s="2" t="s">
        <v>198</v>
      </c>
      <c r="P82" s="2" t="s">
        <v>199</v>
      </c>
      <c r="Q82" s="2" t="s">
        <v>323</v>
      </c>
      <c r="R82" s="2"/>
      <c r="S82" s="6">
        <v>200000</v>
      </c>
      <c r="T82" s="6">
        <v>200000</v>
      </c>
      <c r="U82" s="6">
        <v>200000</v>
      </c>
      <c r="V82" s="6">
        <v>200000</v>
      </c>
      <c r="W82" s="6"/>
      <c r="X82" s="6"/>
      <c r="Y82" s="6"/>
      <c r="Z82" s="6"/>
      <c r="AA82" s="6"/>
      <c r="AB82" s="6"/>
      <c r="AC82" s="6"/>
      <c r="AD82" s="6"/>
      <c r="AE82" s="6"/>
      <c r="AF82" s="6"/>
      <c r="AG82" s="6"/>
      <c r="AH82" s="6"/>
      <c r="AI82" s="6"/>
      <c r="AJ82" s="6"/>
      <c r="AK82" s="6"/>
    </row>
    <row r="83" ht="26.5" customHeight="1" outlineLevel="1" spans="1:37">
      <c r="A83" s="5"/>
      <c r="B83" s="5"/>
      <c r="C83" s="5"/>
      <c r="D83" s="2" t="s">
        <v>346</v>
      </c>
      <c r="E83" s="2" t="s">
        <v>297</v>
      </c>
      <c r="F83" s="2" t="s">
        <v>298</v>
      </c>
      <c r="G83" s="2" t="str">
        <f t="shared" si="0"/>
        <v>否</v>
      </c>
      <c r="H83" s="2" t="str">
        <f t="shared" si="0"/>
        <v>否</v>
      </c>
      <c r="I83" s="2" t="s">
        <v>299</v>
      </c>
      <c r="J83" s="5"/>
      <c r="K83" s="5"/>
      <c r="L83" s="5"/>
      <c r="M83" s="5"/>
      <c r="N83" s="5"/>
      <c r="O83" s="5"/>
      <c r="P83" s="5"/>
      <c r="Q83" s="5"/>
      <c r="R83" s="5"/>
      <c r="S83" s="6">
        <v>117800</v>
      </c>
      <c r="T83" s="6">
        <v>117800</v>
      </c>
      <c r="U83" s="6">
        <v>117800</v>
      </c>
      <c r="V83" s="6">
        <v>117800</v>
      </c>
      <c r="W83" s="6"/>
      <c r="X83" s="6"/>
      <c r="Y83" s="6"/>
      <c r="Z83" s="6"/>
      <c r="AA83" s="6"/>
      <c r="AB83" s="6"/>
      <c r="AC83" s="6"/>
      <c r="AD83" s="6"/>
      <c r="AE83" s="6"/>
      <c r="AF83" s="6"/>
      <c r="AG83" s="6"/>
      <c r="AH83" s="6"/>
      <c r="AI83" s="6"/>
      <c r="AJ83" s="6"/>
      <c r="AK83" s="6"/>
    </row>
    <row r="84" ht="26.5" customHeight="1" outlineLevel="2" spans="1:37">
      <c r="A84" s="5"/>
      <c r="B84" s="5"/>
      <c r="C84" s="5"/>
      <c r="D84" s="5"/>
      <c r="E84" s="5"/>
      <c r="F84" s="5"/>
      <c r="G84" s="5"/>
      <c r="H84" s="5"/>
      <c r="I84" s="5"/>
      <c r="J84" s="2" t="s">
        <v>300</v>
      </c>
      <c r="K84" s="2" t="s">
        <v>112</v>
      </c>
      <c r="L84" s="2" t="s">
        <v>113</v>
      </c>
      <c r="M84" s="2" t="s">
        <v>246</v>
      </c>
      <c r="N84" s="2" t="s">
        <v>247</v>
      </c>
      <c r="O84" s="2" t="s">
        <v>198</v>
      </c>
      <c r="P84" s="2" t="s">
        <v>199</v>
      </c>
      <c r="Q84" s="2" t="s">
        <v>303</v>
      </c>
      <c r="R84" s="2"/>
      <c r="S84" s="6">
        <v>117800</v>
      </c>
      <c r="T84" s="6">
        <v>117800</v>
      </c>
      <c r="U84" s="6">
        <v>117800</v>
      </c>
      <c r="V84" s="6">
        <v>117800</v>
      </c>
      <c r="W84" s="6"/>
      <c r="X84" s="6"/>
      <c r="Y84" s="6"/>
      <c r="Z84" s="6"/>
      <c r="AA84" s="6"/>
      <c r="AB84" s="6"/>
      <c r="AC84" s="6"/>
      <c r="AD84" s="6"/>
      <c r="AE84" s="6"/>
      <c r="AF84" s="6"/>
      <c r="AG84" s="6"/>
      <c r="AH84" s="6"/>
      <c r="AI84" s="6"/>
      <c r="AJ84" s="6"/>
      <c r="AK84" s="6"/>
    </row>
    <row r="85" ht="26.5" customHeight="1" outlineLevel="1" spans="1:37">
      <c r="A85" s="5"/>
      <c r="B85" s="5"/>
      <c r="C85" s="5"/>
      <c r="D85" s="2" t="s">
        <v>347</v>
      </c>
      <c r="E85" s="2" t="s">
        <v>297</v>
      </c>
      <c r="F85" s="2" t="s">
        <v>298</v>
      </c>
      <c r="G85" s="2" t="str">
        <f t="shared" si="0"/>
        <v>否</v>
      </c>
      <c r="H85" s="2" t="str">
        <f t="shared" si="0"/>
        <v>否</v>
      </c>
      <c r="I85" s="2" t="s">
        <v>299</v>
      </c>
      <c r="J85" s="5"/>
      <c r="K85" s="5"/>
      <c r="L85" s="5"/>
      <c r="M85" s="5"/>
      <c r="N85" s="5"/>
      <c r="O85" s="5"/>
      <c r="P85" s="5"/>
      <c r="Q85" s="5"/>
      <c r="R85" s="5"/>
      <c r="S85" s="6">
        <v>172800</v>
      </c>
      <c r="T85" s="6">
        <v>172800</v>
      </c>
      <c r="U85" s="6">
        <v>172800</v>
      </c>
      <c r="V85" s="6">
        <v>172800</v>
      </c>
      <c r="W85" s="6"/>
      <c r="X85" s="6"/>
      <c r="Y85" s="6"/>
      <c r="Z85" s="6"/>
      <c r="AA85" s="6"/>
      <c r="AB85" s="6"/>
      <c r="AC85" s="6"/>
      <c r="AD85" s="6"/>
      <c r="AE85" s="6"/>
      <c r="AF85" s="6"/>
      <c r="AG85" s="6"/>
      <c r="AH85" s="6"/>
      <c r="AI85" s="6"/>
      <c r="AJ85" s="6"/>
      <c r="AK85" s="6"/>
    </row>
    <row r="86" ht="26.5" customHeight="1" outlineLevel="2" spans="1:37">
      <c r="A86" s="5"/>
      <c r="B86" s="5"/>
      <c r="C86" s="5"/>
      <c r="D86" s="5"/>
      <c r="E86" s="5"/>
      <c r="F86" s="5"/>
      <c r="G86" s="5"/>
      <c r="H86" s="5"/>
      <c r="I86" s="5"/>
      <c r="J86" s="2" t="s">
        <v>300</v>
      </c>
      <c r="K86" s="2" t="s">
        <v>116</v>
      </c>
      <c r="L86" s="2" t="s">
        <v>117</v>
      </c>
      <c r="M86" s="2" t="s">
        <v>246</v>
      </c>
      <c r="N86" s="2" t="s">
        <v>247</v>
      </c>
      <c r="O86" s="2" t="s">
        <v>198</v>
      </c>
      <c r="P86" s="2" t="s">
        <v>199</v>
      </c>
      <c r="Q86" s="2" t="s">
        <v>307</v>
      </c>
      <c r="R86" s="2"/>
      <c r="S86" s="6">
        <v>172800</v>
      </c>
      <c r="T86" s="6">
        <v>172800</v>
      </c>
      <c r="U86" s="6">
        <v>172800</v>
      </c>
      <c r="V86" s="6">
        <v>172800</v>
      </c>
      <c r="W86" s="6"/>
      <c r="X86" s="6"/>
      <c r="Y86" s="6"/>
      <c r="Z86" s="6"/>
      <c r="AA86" s="6"/>
      <c r="AB86" s="6"/>
      <c r="AC86" s="6"/>
      <c r="AD86" s="6"/>
      <c r="AE86" s="6"/>
      <c r="AF86" s="6"/>
      <c r="AG86" s="6"/>
      <c r="AH86" s="6"/>
      <c r="AI86" s="6"/>
      <c r="AJ86" s="6"/>
      <c r="AK86" s="6"/>
    </row>
    <row r="87" ht="26.5" customHeight="1" outlineLevel="1" spans="1:37">
      <c r="A87" s="5"/>
      <c r="B87" s="5"/>
      <c r="C87" s="5"/>
      <c r="D87" s="2" t="s">
        <v>348</v>
      </c>
      <c r="E87" s="2" t="s">
        <v>297</v>
      </c>
      <c r="F87" s="2" t="s">
        <v>298</v>
      </c>
      <c r="G87" s="2" t="str">
        <f t="shared" si="0"/>
        <v>否</v>
      </c>
      <c r="H87" s="2" t="str">
        <f t="shared" si="0"/>
        <v>否</v>
      </c>
      <c r="I87" s="2" t="s">
        <v>299</v>
      </c>
      <c r="J87" s="5"/>
      <c r="K87" s="5"/>
      <c r="L87" s="5"/>
      <c r="M87" s="5"/>
      <c r="N87" s="5"/>
      <c r="O87" s="5"/>
      <c r="P87" s="5"/>
      <c r="Q87" s="5"/>
      <c r="R87" s="5"/>
      <c r="S87" s="6">
        <v>330000</v>
      </c>
      <c r="T87" s="6">
        <v>330000</v>
      </c>
      <c r="U87" s="6">
        <v>330000</v>
      </c>
      <c r="V87" s="6">
        <v>330000</v>
      </c>
      <c r="W87" s="6"/>
      <c r="X87" s="6"/>
      <c r="Y87" s="6"/>
      <c r="Z87" s="6"/>
      <c r="AA87" s="6"/>
      <c r="AB87" s="6"/>
      <c r="AC87" s="6"/>
      <c r="AD87" s="6"/>
      <c r="AE87" s="6"/>
      <c r="AF87" s="6"/>
      <c r="AG87" s="6"/>
      <c r="AH87" s="6"/>
      <c r="AI87" s="6"/>
      <c r="AJ87" s="6"/>
      <c r="AK87" s="6"/>
    </row>
    <row r="88" ht="26.5" customHeight="1" outlineLevel="2" spans="1:37">
      <c r="A88" s="5"/>
      <c r="B88" s="5"/>
      <c r="C88" s="5"/>
      <c r="D88" s="5"/>
      <c r="E88" s="5"/>
      <c r="F88" s="5"/>
      <c r="G88" s="5"/>
      <c r="H88" s="5"/>
      <c r="I88" s="5"/>
      <c r="J88" s="2" t="s">
        <v>300</v>
      </c>
      <c r="K88" s="2" t="s">
        <v>152</v>
      </c>
      <c r="L88" s="2" t="s">
        <v>153</v>
      </c>
      <c r="M88" s="2" t="s">
        <v>250</v>
      </c>
      <c r="N88" s="2" t="s">
        <v>251</v>
      </c>
      <c r="O88" s="2" t="s">
        <v>198</v>
      </c>
      <c r="P88" s="2" t="s">
        <v>199</v>
      </c>
      <c r="Q88" s="2" t="s">
        <v>323</v>
      </c>
      <c r="R88" s="2"/>
      <c r="S88" s="6">
        <v>330000</v>
      </c>
      <c r="T88" s="6">
        <v>330000</v>
      </c>
      <c r="U88" s="6">
        <v>330000</v>
      </c>
      <c r="V88" s="6">
        <v>330000</v>
      </c>
      <c r="W88" s="6"/>
      <c r="X88" s="6"/>
      <c r="Y88" s="6"/>
      <c r="Z88" s="6"/>
      <c r="AA88" s="6"/>
      <c r="AB88" s="6"/>
      <c r="AC88" s="6"/>
      <c r="AD88" s="6"/>
      <c r="AE88" s="6"/>
      <c r="AF88" s="6"/>
      <c r="AG88" s="6"/>
      <c r="AH88" s="6"/>
      <c r="AI88" s="6"/>
      <c r="AJ88" s="6"/>
      <c r="AK88" s="6"/>
    </row>
    <row r="89" ht="26.5" customHeight="1" outlineLevel="1" spans="1:37">
      <c r="A89" s="5"/>
      <c r="B89" s="5"/>
      <c r="C89" s="5"/>
      <c r="D89" s="2" t="s">
        <v>349</v>
      </c>
      <c r="E89" s="2" t="s">
        <v>305</v>
      </c>
      <c r="F89" s="2" t="s">
        <v>298</v>
      </c>
      <c r="G89" s="2" t="str">
        <f t="shared" si="0"/>
        <v>否</v>
      </c>
      <c r="H89" s="2" t="str">
        <f t="shared" si="0"/>
        <v>否</v>
      </c>
      <c r="I89" s="2" t="s">
        <v>299</v>
      </c>
      <c r="J89" s="5"/>
      <c r="K89" s="5"/>
      <c r="L89" s="5"/>
      <c r="M89" s="5"/>
      <c r="N89" s="5"/>
      <c r="O89" s="5"/>
      <c r="P89" s="5"/>
      <c r="Q89" s="5"/>
      <c r="R89" s="5"/>
      <c r="S89" s="6">
        <v>30000</v>
      </c>
      <c r="T89" s="6">
        <v>30000</v>
      </c>
      <c r="U89" s="6">
        <v>30000</v>
      </c>
      <c r="V89" s="6">
        <v>30000</v>
      </c>
      <c r="W89" s="6"/>
      <c r="X89" s="6"/>
      <c r="Y89" s="6"/>
      <c r="Z89" s="6"/>
      <c r="AA89" s="6"/>
      <c r="AB89" s="6"/>
      <c r="AC89" s="6"/>
      <c r="AD89" s="6"/>
      <c r="AE89" s="6"/>
      <c r="AF89" s="6"/>
      <c r="AG89" s="6"/>
      <c r="AH89" s="6"/>
      <c r="AI89" s="6"/>
      <c r="AJ89" s="6"/>
      <c r="AK89" s="6"/>
    </row>
    <row r="90" ht="26.5" customHeight="1" outlineLevel="2" spans="1:37">
      <c r="A90" s="5"/>
      <c r="B90" s="5"/>
      <c r="C90" s="5"/>
      <c r="D90" s="5"/>
      <c r="E90" s="5"/>
      <c r="F90" s="5"/>
      <c r="G90" s="5"/>
      <c r="H90" s="5"/>
      <c r="I90" s="5"/>
      <c r="J90" s="2" t="s">
        <v>300</v>
      </c>
      <c r="K90" s="2" t="s">
        <v>136</v>
      </c>
      <c r="L90" s="2" t="s">
        <v>137</v>
      </c>
      <c r="M90" s="2" t="s">
        <v>237</v>
      </c>
      <c r="N90" s="2" t="s">
        <v>179</v>
      </c>
      <c r="O90" s="2" t="s">
        <v>178</v>
      </c>
      <c r="P90" s="2" t="s">
        <v>179</v>
      </c>
      <c r="Q90" s="2" t="s">
        <v>301</v>
      </c>
      <c r="R90" s="2"/>
      <c r="S90" s="6">
        <v>30000</v>
      </c>
      <c r="T90" s="6">
        <v>30000</v>
      </c>
      <c r="U90" s="6">
        <v>30000</v>
      </c>
      <c r="V90" s="6">
        <v>30000</v>
      </c>
      <c r="W90" s="6"/>
      <c r="X90" s="6"/>
      <c r="Y90" s="6"/>
      <c r="Z90" s="6"/>
      <c r="AA90" s="6"/>
      <c r="AB90" s="6"/>
      <c r="AC90" s="6"/>
      <c r="AD90" s="6"/>
      <c r="AE90" s="6"/>
      <c r="AF90" s="6"/>
      <c r="AG90" s="6"/>
      <c r="AH90" s="6"/>
      <c r="AI90" s="6"/>
      <c r="AJ90" s="6"/>
      <c r="AK90" s="6"/>
    </row>
    <row r="91" ht="26.5" customHeight="1" outlineLevel="1" spans="1:37">
      <c r="A91" s="5"/>
      <c r="B91" s="5"/>
      <c r="C91" s="5"/>
      <c r="D91" s="2" t="s">
        <v>350</v>
      </c>
      <c r="E91" s="2" t="s">
        <v>297</v>
      </c>
      <c r="F91" s="2" t="s">
        <v>298</v>
      </c>
      <c r="G91" s="2" t="str">
        <f t="shared" si="0"/>
        <v>否</v>
      </c>
      <c r="H91" s="2" t="str">
        <f t="shared" si="0"/>
        <v>否</v>
      </c>
      <c r="I91" s="2" t="s">
        <v>299</v>
      </c>
      <c r="J91" s="5"/>
      <c r="K91" s="5"/>
      <c r="L91" s="5"/>
      <c r="M91" s="5"/>
      <c r="N91" s="5"/>
      <c r="O91" s="5"/>
      <c r="P91" s="5"/>
      <c r="Q91" s="5"/>
      <c r="R91" s="5"/>
      <c r="S91" s="6">
        <v>16200</v>
      </c>
      <c r="T91" s="6">
        <v>16200</v>
      </c>
      <c r="U91" s="6">
        <v>16200</v>
      </c>
      <c r="V91" s="6">
        <v>16200</v>
      </c>
      <c r="W91" s="6"/>
      <c r="X91" s="6"/>
      <c r="Y91" s="6"/>
      <c r="Z91" s="6"/>
      <c r="AA91" s="6"/>
      <c r="AB91" s="6"/>
      <c r="AC91" s="6"/>
      <c r="AD91" s="6"/>
      <c r="AE91" s="6"/>
      <c r="AF91" s="6"/>
      <c r="AG91" s="6"/>
      <c r="AH91" s="6"/>
      <c r="AI91" s="6"/>
      <c r="AJ91" s="6"/>
      <c r="AK91" s="6"/>
    </row>
    <row r="92" ht="26.5" customHeight="1" outlineLevel="2" spans="1:37">
      <c r="A92" s="5"/>
      <c r="B92" s="5"/>
      <c r="C92" s="5"/>
      <c r="D92" s="5"/>
      <c r="E92" s="5"/>
      <c r="F92" s="5"/>
      <c r="G92" s="5"/>
      <c r="H92" s="5"/>
      <c r="I92" s="5"/>
      <c r="J92" s="2" t="s">
        <v>300</v>
      </c>
      <c r="K92" s="2" t="s">
        <v>116</v>
      </c>
      <c r="L92" s="2" t="s">
        <v>117</v>
      </c>
      <c r="M92" s="2" t="s">
        <v>246</v>
      </c>
      <c r="N92" s="2" t="s">
        <v>247</v>
      </c>
      <c r="O92" s="2" t="s">
        <v>198</v>
      </c>
      <c r="P92" s="2" t="s">
        <v>199</v>
      </c>
      <c r="Q92" s="2" t="s">
        <v>303</v>
      </c>
      <c r="R92" s="2"/>
      <c r="S92" s="6">
        <v>16200</v>
      </c>
      <c r="T92" s="6">
        <v>16200</v>
      </c>
      <c r="U92" s="6">
        <v>16200</v>
      </c>
      <c r="V92" s="6">
        <v>16200</v>
      </c>
      <c r="W92" s="6"/>
      <c r="X92" s="6"/>
      <c r="Y92" s="6"/>
      <c r="Z92" s="6"/>
      <c r="AA92" s="6"/>
      <c r="AB92" s="6"/>
      <c r="AC92" s="6"/>
      <c r="AD92" s="6"/>
      <c r="AE92" s="6"/>
      <c r="AF92" s="6"/>
      <c r="AG92" s="6"/>
      <c r="AH92" s="6"/>
      <c r="AI92" s="6"/>
      <c r="AJ92" s="6"/>
      <c r="AK92" s="6"/>
    </row>
    <row r="93" ht="26.5" customHeight="1" outlineLevel="1" spans="1:37">
      <c r="A93" s="5"/>
      <c r="B93" s="5"/>
      <c r="C93" s="5"/>
      <c r="D93" s="2" t="s">
        <v>351</v>
      </c>
      <c r="E93" s="2" t="s">
        <v>297</v>
      </c>
      <c r="F93" s="2" t="s">
        <v>298</v>
      </c>
      <c r="G93" s="2" t="str">
        <f t="shared" si="0"/>
        <v>否</v>
      </c>
      <c r="H93" s="2" t="str">
        <f t="shared" si="0"/>
        <v>否</v>
      </c>
      <c r="I93" s="2" t="s">
        <v>299</v>
      </c>
      <c r="J93" s="5"/>
      <c r="K93" s="5"/>
      <c r="L93" s="5"/>
      <c r="M93" s="5"/>
      <c r="N93" s="5"/>
      <c r="O93" s="5"/>
      <c r="P93" s="5"/>
      <c r="Q93" s="5"/>
      <c r="R93" s="5"/>
      <c r="S93" s="6">
        <v>61100</v>
      </c>
      <c r="T93" s="6">
        <v>61100</v>
      </c>
      <c r="U93" s="6">
        <v>61100</v>
      </c>
      <c r="V93" s="6">
        <v>61100</v>
      </c>
      <c r="W93" s="6"/>
      <c r="X93" s="6"/>
      <c r="Y93" s="6"/>
      <c r="Z93" s="6"/>
      <c r="AA93" s="6"/>
      <c r="AB93" s="6"/>
      <c r="AC93" s="6"/>
      <c r="AD93" s="6"/>
      <c r="AE93" s="6"/>
      <c r="AF93" s="6"/>
      <c r="AG93" s="6"/>
      <c r="AH93" s="6"/>
      <c r="AI93" s="6"/>
      <c r="AJ93" s="6"/>
      <c r="AK93" s="6"/>
    </row>
    <row r="94" ht="26.5" customHeight="1" outlineLevel="2" spans="1:37">
      <c r="A94" s="5"/>
      <c r="B94" s="5"/>
      <c r="C94" s="5"/>
      <c r="D94" s="5"/>
      <c r="E94" s="5"/>
      <c r="F94" s="5"/>
      <c r="G94" s="5"/>
      <c r="H94" s="5"/>
      <c r="I94" s="5"/>
      <c r="J94" s="2" t="s">
        <v>300</v>
      </c>
      <c r="K94" s="2" t="s">
        <v>124</v>
      </c>
      <c r="L94" s="2" t="s">
        <v>125</v>
      </c>
      <c r="M94" s="2" t="s">
        <v>222</v>
      </c>
      <c r="N94" s="2" t="s">
        <v>223</v>
      </c>
      <c r="O94" s="2" t="s">
        <v>174</v>
      </c>
      <c r="P94" s="2" t="s">
        <v>175</v>
      </c>
      <c r="Q94" s="2" t="s">
        <v>301</v>
      </c>
      <c r="R94" s="2"/>
      <c r="S94" s="6">
        <v>61100</v>
      </c>
      <c r="T94" s="6">
        <v>61100</v>
      </c>
      <c r="U94" s="6">
        <v>61100</v>
      </c>
      <c r="V94" s="6">
        <v>61100</v>
      </c>
      <c r="W94" s="6"/>
      <c r="X94" s="6"/>
      <c r="Y94" s="6"/>
      <c r="Z94" s="6"/>
      <c r="AA94" s="6"/>
      <c r="AB94" s="6"/>
      <c r="AC94" s="6"/>
      <c r="AD94" s="6"/>
      <c r="AE94" s="6"/>
      <c r="AF94" s="6"/>
      <c r="AG94" s="6"/>
      <c r="AH94" s="6"/>
      <c r="AI94" s="6"/>
      <c r="AJ94" s="6"/>
      <c r="AK94" s="6"/>
    </row>
    <row r="95" ht="26.5" customHeight="1" outlineLevel="1" spans="1:37">
      <c r="A95" s="5"/>
      <c r="B95" s="5"/>
      <c r="C95" s="5"/>
      <c r="D95" s="2" t="s">
        <v>352</v>
      </c>
      <c r="E95" s="2" t="s">
        <v>305</v>
      </c>
      <c r="F95" s="2" t="s">
        <v>298</v>
      </c>
      <c r="G95" s="2" t="str">
        <f t="shared" si="0"/>
        <v>否</v>
      </c>
      <c r="H95" s="2" t="str">
        <f t="shared" si="0"/>
        <v>否</v>
      </c>
      <c r="I95" s="2" t="s">
        <v>299</v>
      </c>
      <c r="J95" s="5"/>
      <c r="K95" s="5"/>
      <c r="L95" s="5"/>
      <c r="M95" s="5"/>
      <c r="N95" s="5"/>
      <c r="O95" s="5"/>
      <c r="P95" s="5"/>
      <c r="Q95" s="5"/>
      <c r="R95" s="5"/>
      <c r="S95" s="6">
        <v>20000</v>
      </c>
      <c r="T95" s="6">
        <v>20000</v>
      </c>
      <c r="U95" s="6">
        <v>20000</v>
      </c>
      <c r="V95" s="6">
        <v>20000</v>
      </c>
      <c r="W95" s="6"/>
      <c r="X95" s="6"/>
      <c r="Y95" s="6"/>
      <c r="Z95" s="6"/>
      <c r="AA95" s="6"/>
      <c r="AB95" s="6"/>
      <c r="AC95" s="6"/>
      <c r="AD95" s="6"/>
      <c r="AE95" s="6"/>
      <c r="AF95" s="6"/>
      <c r="AG95" s="6"/>
      <c r="AH95" s="6"/>
      <c r="AI95" s="6"/>
      <c r="AJ95" s="6"/>
      <c r="AK95" s="6"/>
    </row>
    <row r="96" ht="26.5" customHeight="1" outlineLevel="2" spans="1:37">
      <c r="A96" s="5"/>
      <c r="B96" s="5"/>
      <c r="C96" s="5"/>
      <c r="D96" s="5"/>
      <c r="E96" s="5"/>
      <c r="F96" s="5"/>
      <c r="G96" s="5"/>
      <c r="H96" s="5"/>
      <c r="I96" s="5"/>
      <c r="J96" s="2" t="s">
        <v>300</v>
      </c>
      <c r="K96" s="2" t="s">
        <v>114</v>
      </c>
      <c r="L96" s="2" t="s">
        <v>115</v>
      </c>
      <c r="M96" s="2" t="s">
        <v>232</v>
      </c>
      <c r="N96" s="2" t="s">
        <v>183</v>
      </c>
      <c r="O96" s="2" t="s">
        <v>182</v>
      </c>
      <c r="P96" s="2" t="s">
        <v>183</v>
      </c>
      <c r="Q96" s="2" t="s">
        <v>301</v>
      </c>
      <c r="R96" s="2"/>
      <c r="S96" s="6">
        <v>20000</v>
      </c>
      <c r="T96" s="6">
        <v>20000</v>
      </c>
      <c r="U96" s="6">
        <v>20000</v>
      </c>
      <c r="V96" s="6">
        <v>20000</v>
      </c>
      <c r="W96" s="6"/>
      <c r="X96" s="6"/>
      <c r="Y96" s="6"/>
      <c r="Z96" s="6"/>
      <c r="AA96" s="6"/>
      <c r="AB96" s="6"/>
      <c r="AC96" s="6"/>
      <c r="AD96" s="6"/>
      <c r="AE96" s="6"/>
      <c r="AF96" s="6"/>
      <c r="AG96" s="6"/>
      <c r="AH96" s="6"/>
      <c r="AI96" s="6"/>
      <c r="AJ96" s="6"/>
      <c r="AK96" s="6"/>
    </row>
    <row r="97" ht="26.5" customHeight="1" outlineLevel="1" spans="1:37">
      <c r="A97" s="5"/>
      <c r="B97" s="5"/>
      <c r="C97" s="5"/>
      <c r="D97" s="2" t="s">
        <v>353</v>
      </c>
      <c r="E97" s="2" t="s">
        <v>305</v>
      </c>
      <c r="F97" s="2" t="s">
        <v>298</v>
      </c>
      <c r="G97" s="2" t="str">
        <f t="shared" si="0"/>
        <v>否</v>
      </c>
      <c r="H97" s="2" t="str">
        <f t="shared" si="0"/>
        <v>否</v>
      </c>
      <c r="I97" s="2" t="s">
        <v>299</v>
      </c>
      <c r="J97" s="5"/>
      <c r="K97" s="5"/>
      <c r="L97" s="5"/>
      <c r="M97" s="5"/>
      <c r="N97" s="5"/>
      <c r="O97" s="5"/>
      <c r="P97" s="5"/>
      <c r="Q97" s="5"/>
      <c r="R97" s="5"/>
      <c r="S97" s="6">
        <v>630000</v>
      </c>
      <c r="T97" s="6">
        <v>630000</v>
      </c>
      <c r="U97" s="6">
        <v>630000</v>
      </c>
      <c r="V97" s="6">
        <v>630000</v>
      </c>
      <c r="W97" s="6"/>
      <c r="X97" s="6"/>
      <c r="Y97" s="6"/>
      <c r="Z97" s="6"/>
      <c r="AA97" s="6"/>
      <c r="AB97" s="6"/>
      <c r="AC97" s="6"/>
      <c r="AD97" s="6"/>
      <c r="AE97" s="6"/>
      <c r="AF97" s="6"/>
      <c r="AG97" s="6"/>
      <c r="AH97" s="6"/>
      <c r="AI97" s="6"/>
      <c r="AJ97" s="6"/>
      <c r="AK97" s="6"/>
    </row>
    <row r="98" ht="26.5" customHeight="1" outlineLevel="2" spans="1:37">
      <c r="A98" s="5"/>
      <c r="B98" s="5"/>
      <c r="C98" s="5"/>
      <c r="D98" s="5"/>
      <c r="E98" s="5"/>
      <c r="F98" s="5"/>
      <c r="G98" s="5"/>
      <c r="H98" s="5"/>
      <c r="I98" s="5"/>
      <c r="J98" s="2" t="s">
        <v>300</v>
      </c>
      <c r="K98" s="2" t="s">
        <v>134</v>
      </c>
      <c r="L98" s="2" t="s">
        <v>135</v>
      </c>
      <c r="M98" s="2" t="s">
        <v>222</v>
      </c>
      <c r="N98" s="2" t="s">
        <v>223</v>
      </c>
      <c r="O98" s="2" t="s">
        <v>174</v>
      </c>
      <c r="P98" s="2" t="s">
        <v>175</v>
      </c>
      <c r="Q98" s="2" t="s">
        <v>301</v>
      </c>
      <c r="R98" s="2"/>
      <c r="S98" s="6">
        <v>630000</v>
      </c>
      <c r="T98" s="6">
        <v>630000</v>
      </c>
      <c r="U98" s="6">
        <v>630000</v>
      </c>
      <c r="V98" s="6">
        <v>630000</v>
      </c>
      <c r="W98" s="6"/>
      <c r="X98" s="6"/>
      <c r="Y98" s="6"/>
      <c r="Z98" s="6"/>
      <c r="AA98" s="6"/>
      <c r="AB98" s="6"/>
      <c r="AC98" s="6"/>
      <c r="AD98" s="6"/>
      <c r="AE98" s="6"/>
      <c r="AF98" s="6"/>
      <c r="AG98" s="6"/>
      <c r="AH98" s="6"/>
      <c r="AI98" s="6"/>
      <c r="AJ98" s="6"/>
      <c r="AK98" s="6"/>
    </row>
    <row r="99" ht="26.5" customHeight="1" outlineLevel="1" spans="1:37">
      <c r="A99" s="5"/>
      <c r="B99" s="5"/>
      <c r="C99" s="5"/>
      <c r="D99" s="2" t="s">
        <v>354</v>
      </c>
      <c r="E99" s="2" t="s">
        <v>297</v>
      </c>
      <c r="F99" s="2" t="s">
        <v>298</v>
      </c>
      <c r="G99" s="2" t="str">
        <f t="shared" si="0"/>
        <v>否</v>
      </c>
      <c r="H99" s="2" t="str">
        <f t="shared" si="0"/>
        <v>否</v>
      </c>
      <c r="I99" s="2" t="s">
        <v>299</v>
      </c>
      <c r="J99" s="5"/>
      <c r="K99" s="5"/>
      <c r="L99" s="5"/>
      <c r="M99" s="5"/>
      <c r="N99" s="5"/>
      <c r="O99" s="5"/>
      <c r="P99" s="5"/>
      <c r="Q99" s="5"/>
      <c r="R99" s="5"/>
      <c r="S99" s="6">
        <v>340</v>
      </c>
      <c r="T99" s="6">
        <v>340</v>
      </c>
      <c r="U99" s="6">
        <v>340</v>
      </c>
      <c r="V99" s="6">
        <v>340</v>
      </c>
      <c r="W99" s="6"/>
      <c r="X99" s="6"/>
      <c r="Y99" s="6"/>
      <c r="Z99" s="6"/>
      <c r="AA99" s="6"/>
      <c r="AB99" s="6"/>
      <c r="AC99" s="6"/>
      <c r="AD99" s="6"/>
      <c r="AE99" s="6"/>
      <c r="AF99" s="6"/>
      <c r="AG99" s="6"/>
      <c r="AH99" s="6"/>
      <c r="AI99" s="6"/>
      <c r="AJ99" s="6"/>
      <c r="AK99" s="6"/>
    </row>
    <row r="100" ht="26.5" customHeight="1" outlineLevel="2" spans="1:37">
      <c r="A100" s="5"/>
      <c r="B100" s="5"/>
      <c r="C100" s="5"/>
      <c r="D100" s="5"/>
      <c r="E100" s="5"/>
      <c r="F100" s="5"/>
      <c r="G100" s="5"/>
      <c r="H100" s="5"/>
      <c r="I100" s="5"/>
      <c r="J100" s="2" t="s">
        <v>300</v>
      </c>
      <c r="K100" s="2" t="s">
        <v>120</v>
      </c>
      <c r="L100" s="2" t="s">
        <v>121</v>
      </c>
      <c r="M100" s="2" t="s">
        <v>233</v>
      </c>
      <c r="N100" s="2" t="s">
        <v>177</v>
      </c>
      <c r="O100" s="2" t="s">
        <v>176</v>
      </c>
      <c r="P100" s="2" t="s">
        <v>177</v>
      </c>
      <c r="Q100" s="2" t="s">
        <v>303</v>
      </c>
      <c r="R100" s="2"/>
      <c r="S100" s="6">
        <v>340</v>
      </c>
      <c r="T100" s="6">
        <v>340</v>
      </c>
      <c r="U100" s="6">
        <v>340</v>
      </c>
      <c r="V100" s="6">
        <v>340</v>
      </c>
      <c r="W100" s="6"/>
      <c r="X100" s="6"/>
      <c r="Y100" s="6"/>
      <c r="Z100" s="6"/>
      <c r="AA100" s="6"/>
      <c r="AB100" s="6"/>
      <c r="AC100" s="6"/>
      <c r="AD100" s="6"/>
      <c r="AE100" s="6"/>
      <c r="AF100" s="6"/>
      <c r="AG100" s="6"/>
      <c r="AH100" s="6"/>
      <c r="AI100" s="6"/>
      <c r="AJ100" s="6"/>
      <c r="AK100" s="6"/>
    </row>
    <row r="101" ht="26.5" customHeight="1" outlineLevel="1" spans="1:37">
      <c r="A101" s="5"/>
      <c r="B101" s="5"/>
      <c r="C101" s="5"/>
      <c r="D101" s="2" t="s">
        <v>355</v>
      </c>
      <c r="E101" s="2" t="s">
        <v>297</v>
      </c>
      <c r="F101" s="2" t="s">
        <v>298</v>
      </c>
      <c r="G101" s="2" t="str">
        <f t="shared" si="0"/>
        <v>否</v>
      </c>
      <c r="H101" s="2" t="str">
        <f t="shared" si="0"/>
        <v>否</v>
      </c>
      <c r="I101" s="2" t="s">
        <v>299</v>
      </c>
      <c r="J101" s="5"/>
      <c r="K101" s="5"/>
      <c r="L101" s="5"/>
      <c r="M101" s="5"/>
      <c r="N101" s="5"/>
      <c r="O101" s="5"/>
      <c r="P101" s="5"/>
      <c r="Q101" s="5"/>
      <c r="R101" s="5"/>
      <c r="S101" s="6">
        <v>74400</v>
      </c>
      <c r="T101" s="6">
        <v>74400</v>
      </c>
      <c r="U101" s="6">
        <v>74400</v>
      </c>
      <c r="V101" s="6">
        <v>74400</v>
      </c>
      <c r="W101" s="6"/>
      <c r="X101" s="6"/>
      <c r="Y101" s="6"/>
      <c r="Z101" s="6"/>
      <c r="AA101" s="6"/>
      <c r="AB101" s="6"/>
      <c r="AC101" s="6"/>
      <c r="AD101" s="6"/>
      <c r="AE101" s="6"/>
      <c r="AF101" s="6"/>
      <c r="AG101" s="6"/>
      <c r="AH101" s="6"/>
      <c r="AI101" s="6"/>
      <c r="AJ101" s="6"/>
      <c r="AK101" s="6"/>
    </row>
    <row r="102" ht="26.5" customHeight="1" outlineLevel="2" spans="1:37">
      <c r="A102" s="5"/>
      <c r="B102" s="5"/>
      <c r="C102" s="5"/>
      <c r="D102" s="5"/>
      <c r="E102" s="5"/>
      <c r="F102" s="5"/>
      <c r="G102" s="5"/>
      <c r="H102" s="5"/>
      <c r="I102" s="5"/>
      <c r="J102" s="2" t="s">
        <v>300</v>
      </c>
      <c r="K102" s="2" t="s">
        <v>152</v>
      </c>
      <c r="L102" s="2" t="s">
        <v>153</v>
      </c>
      <c r="M102" s="2" t="s">
        <v>250</v>
      </c>
      <c r="N102" s="2" t="s">
        <v>251</v>
      </c>
      <c r="O102" s="2" t="s">
        <v>198</v>
      </c>
      <c r="P102" s="2" t="s">
        <v>199</v>
      </c>
      <c r="Q102" s="2" t="s">
        <v>303</v>
      </c>
      <c r="R102" s="2"/>
      <c r="S102" s="6">
        <v>74400</v>
      </c>
      <c r="T102" s="6">
        <v>74400</v>
      </c>
      <c r="U102" s="6">
        <v>74400</v>
      </c>
      <c r="V102" s="6">
        <v>74400</v>
      </c>
      <c r="W102" s="6"/>
      <c r="X102" s="6"/>
      <c r="Y102" s="6"/>
      <c r="Z102" s="6"/>
      <c r="AA102" s="6"/>
      <c r="AB102" s="6"/>
      <c r="AC102" s="6"/>
      <c r="AD102" s="6"/>
      <c r="AE102" s="6"/>
      <c r="AF102" s="6"/>
      <c r="AG102" s="6"/>
      <c r="AH102" s="6"/>
      <c r="AI102" s="6"/>
      <c r="AJ102" s="6"/>
      <c r="AK102" s="6"/>
    </row>
    <row r="103" ht="26.5" customHeight="1" outlineLevel="1" spans="1:37">
      <c r="A103" s="5"/>
      <c r="B103" s="5"/>
      <c r="C103" s="5"/>
      <c r="D103" s="2" t="s">
        <v>356</v>
      </c>
      <c r="E103" s="2" t="s">
        <v>297</v>
      </c>
      <c r="F103" s="2" t="s">
        <v>298</v>
      </c>
      <c r="G103" s="2" t="str">
        <f t="shared" si="0"/>
        <v>否</v>
      </c>
      <c r="H103" s="2" t="str">
        <f t="shared" si="0"/>
        <v>否</v>
      </c>
      <c r="I103" s="2" t="s">
        <v>299</v>
      </c>
      <c r="J103" s="5"/>
      <c r="K103" s="5"/>
      <c r="L103" s="5"/>
      <c r="M103" s="5"/>
      <c r="N103" s="5"/>
      <c r="O103" s="5"/>
      <c r="P103" s="5"/>
      <c r="Q103" s="5"/>
      <c r="R103" s="5"/>
      <c r="S103" s="6">
        <v>60000</v>
      </c>
      <c r="T103" s="6">
        <v>60000</v>
      </c>
      <c r="U103" s="6">
        <v>60000</v>
      </c>
      <c r="V103" s="6">
        <v>60000</v>
      </c>
      <c r="W103" s="6"/>
      <c r="X103" s="6"/>
      <c r="Y103" s="6"/>
      <c r="Z103" s="6"/>
      <c r="AA103" s="6"/>
      <c r="AB103" s="6"/>
      <c r="AC103" s="6"/>
      <c r="AD103" s="6"/>
      <c r="AE103" s="6"/>
      <c r="AF103" s="6"/>
      <c r="AG103" s="6"/>
      <c r="AH103" s="6"/>
      <c r="AI103" s="6"/>
      <c r="AJ103" s="6"/>
      <c r="AK103" s="6"/>
    </row>
    <row r="104" ht="26.5" customHeight="1" outlineLevel="2" spans="1:37">
      <c r="A104" s="5"/>
      <c r="B104" s="5"/>
      <c r="C104" s="5"/>
      <c r="D104" s="5"/>
      <c r="E104" s="5"/>
      <c r="F104" s="5"/>
      <c r="G104" s="5"/>
      <c r="H104" s="5"/>
      <c r="I104" s="5"/>
      <c r="J104" s="2" t="s">
        <v>300</v>
      </c>
      <c r="K104" s="2" t="s">
        <v>116</v>
      </c>
      <c r="L104" s="2" t="s">
        <v>117</v>
      </c>
      <c r="M104" s="2" t="s">
        <v>246</v>
      </c>
      <c r="N104" s="2" t="s">
        <v>247</v>
      </c>
      <c r="O104" s="2" t="s">
        <v>198</v>
      </c>
      <c r="P104" s="2" t="s">
        <v>199</v>
      </c>
      <c r="Q104" s="2" t="s">
        <v>303</v>
      </c>
      <c r="R104" s="2"/>
      <c r="S104" s="6">
        <v>60000</v>
      </c>
      <c r="T104" s="6">
        <v>60000</v>
      </c>
      <c r="U104" s="6">
        <v>60000</v>
      </c>
      <c r="V104" s="6">
        <v>60000</v>
      </c>
      <c r="W104" s="6"/>
      <c r="X104" s="6"/>
      <c r="Y104" s="6"/>
      <c r="Z104" s="6"/>
      <c r="AA104" s="6"/>
      <c r="AB104" s="6"/>
      <c r="AC104" s="6"/>
      <c r="AD104" s="6"/>
      <c r="AE104" s="6"/>
      <c r="AF104" s="6"/>
      <c r="AG104" s="6"/>
      <c r="AH104" s="6"/>
      <c r="AI104" s="6"/>
      <c r="AJ104" s="6"/>
      <c r="AK104" s="6"/>
    </row>
    <row r="105" ht="26.5" customHeight="1" outlineLevel="1" spans="1:37">
      <c r="A105" s="5"/>
      <c r="B105" s="5"/>
      <c r="C105" s="5"/>
      <c r="D105" s="2" t="s">
        <v>357</v>
      </c>
      <c r="E105" s="2" t="s">
        <v>297</v>
      </c>
      <c r="F105" s="2" t="s">
        <v>298</v>
      </c>
      <c r="G105" s="2" t="str">
        <f t="shared" si="0"/>
        <v>否</v>
      </c>
      <c r="H105" s="2" t="str">
        <f t="shared" si="0"/>
        <v>否</v>
      </c>
      <c r="I105" s="2" t="s">
        <v>299</v>
      </c>
      <c r="J105" s="5"/>
      <c r="K105" s="5"/>
      <c r="L105" s="5"/>
      <c r="M105" s="5"/>
      <c r="N105" s="5"/>
      <c r="O105" s="5"/>
      <c r="P105" s="5"/>
      <c r="Q105" s="5"/>
      <c r="R105" s="5"/>
      <c r="S105" s="6">
        <v>201348.6</v>
      </c>
      <c r="T105" s="6">
        <v>201348.6</v>
      </c>
      <c r="U105" s="6">
        <v>201348.6</v>
      </c>
      <c r="V105" s="6">
        <v>201348.6</v>
      </c>
      <c r="W105" s="6"/>
      <c r="X105" s="6"/>
      <c r="Y105" s="6"/>
      <c r="Z105" s="6"/>
      <c r="AA105" s="6"/>
      <c r="AB105" s="6"/>
      <c r="AC105" s="6"/>
      <c r="AD105" s="6"/>
      <c r="AE105" s="6"/>
      <c r="AF105" s="6"/>
      <c r="AG105" s="6"/>
      <c r="AH105" s="6"/>
      <c r="AI105" s="6"/>
      <c r="AJ105" s="6"/>
      <c r="AK105" s="6"/>
    </row>
    <row r="106" ht="26.5" customHeight="1" outlineLevel="2" spans="1:37">
      <c r="A106" s="5"/>
      <c r="B106" s="5"/>
      <c r="C106" s="5"/>
      <c r="D106" s="5"/>
      <c r="E106" s="5"/>
      <c r="F106" s="5"/>
      <c r="G106" s="5"/>
      <c r="H106" s="5"/>
      <c r="I106" s="5"/>
      <c r="J106" s="2" t="s">
        <v>300</v>
      </c>
      <c r="K106" s="2" t="s">
        <v>116</v>
      </c>
      <c r="L106" s="2" t="s">
        <v>117</v>
      </c>
      <c r="M106" s="2" t="s">
        <v>246</v>
      </c>
      <c r="N106" s="2" t="s">
        <v>247</v>
      </c>
      <c r="O106" s="2" t="s">
        <v>198</v>
      </c>
      <c r="P106" s="2" t="s">
        <v>199</v>
      </c>
      <c r="Q106" s="2" t="s">
        <v>303</v>
      </c>
      <c r="R106" s="2"/>
      <c r="S106" s="6">
        <v>201348.6</v>
      </c>
      <c r="T106" s="6">
        <v>201348.6</v>
      </c>
      <c r="U106" s="6">
        <v>201348.6</v>
      </c>
      <c r="V106" s="6">
        <v>201348.6</v>
      </c>
      <c r="W106" s="6"/>
      <c r="X106" s="6"/>
      <c r="Y106" s="6"/>
      <c r="Z106" s="6"/>
      <c r="AA106" s="6"/>
      <c r="AB106" s="6"/>
      <c r="AC106" s="6"/>
      <c r="AD106" s="6"/>
      <c r="AE106" s="6"/>
      <c r="AF106" s="6"/>
      <c r="AG106" s="6"/>
      <c r="AH106" s="6"/>
      <c r="AI106" s="6"/>
      <c r="AJ106" s="6"/>
      <c r="AK106" s="6"/>
    </row>
    <row r="107" ht="26.5" customHeight="1" outlineLevel="1" spans="1:37">
      <c r="A107" s="5"/>
      <c r="B107" s="5"/>
      <c r="C107" s="5"/>
      <c r="D107" s="2" t="s">
        <v>358</v>
      </c>
      <c r="E107" s="2" t="s">
        <v>297</v>
      </c>
      <c r="F107" s="2" t="s">
        <v>298</v>
      </c>
      <c r="G107" s="2" t="str">
        <f t="shared" si="0"/>
        <v>否</v>
      </c>
      <c r="H107" s="2" t="str">
        <f t="shared" si="0"/>
        <v>否</v>
      </c>
      <c r="I107" s="2" t="s">
        <v>299</v>
      </c>
      <c r="J107" s="5"/>
      <c r="K107" s="5"/>
      <c r="L107" s="5"/>
      <c r="M107" s="5"/>
      <c r="N107" s="5"/>
      <c r="O107" s="5"/>
      <c r="P107" s="5"/>
      <c r="Q107" s="5"/>
      <c r="R107" s="5"/>
      <c r="S107" s="6">
        <v>336367.4</v>
      </c>
      <c r="T107" s="6">
        <v>336367.4</v>
      </c>
      <c r="U107" s="6">
        <v>336367.4</v>
      </c>
      <c r="V107" s="6">
        <v>336367.4</v>
      </c>
      <c r="W107" s="6"/>
      <c r="X107" s="6"/>
      <c r="Y107" s="6"/>
      <c r="Z107" s="6"/>
      <c r="AA107" s="6"/>
      <c r="AB107" s="6"/>
      <c r="AC107" s="6"/>
      <c r="AD107" s="6"/>
      <c r="AE107" s="6"/>
      <c r="AF107" s="6"/>
      <c r="AG107" s="6"/>
      <c r="AH107" s="6"/>
      <c r="AI107" s="6"/>
      <c r="AJ107" s="6"/>
      <c r="AK107" s="6"/>
    </row>
    <row r="108" ht="26.5" customHeight="1" outlineLevel="2" spans="1:37">
      <c r="A108" s="5"/>
      <c r="B108" s="5"/>
      <c r="C108" s="5"/>
      <c r="D108" s="5"/>
      <c r="E108" s="5"/>
      <c r="F108" s="5"/>
      <c r="G108" s="5"/>
      <c r="H108" s="5"/>
      <c r="I108" s="5"/>
      <c r="J108" s="2" t="s">
        <v>300</v>
      </c>
      <c r="K108" s="2" t="s">
        <v>112</v>
      </c>
      <c r="L108" s="2" t="s">
        <v>113</v>
      </c>
      <c r="M108" s="2" t="s">
        <v>246</v>
      </c>
      <c r="N108" s="2" t="s">
        <v>247</v>
      </c>
      <c r="O108" s="2" t="s">
        <v>198</v>
      </c>
      <c r="P108" s="2" t="s">
        <v>199</v>
      </c>
      <c r="Q108" s="2" t="s">
        <v>303</v>
      </c>
      <c r="R108" s="2"/>
      <c r="S108" s="6">
        <v>18353</v>
      </c>
      <c r="T108" s="6">
        <v>18353</v>
      </c>
      <c r="U108" s="6">
        <v>18353</v>
      </c>
      <c r="V108" s="6">
        <v>18353</v>
      </c>
      <c r="W108" s="6"/>
      <c r="X108" s="6"/>
      <c r="Y108" s="6"/>
      <c r="Z108" s="6"/>
      <c r="AA108" s="6"/>
      <c r="AB108" s="6"/>
      <c r="AC108" s="6"/>
      <c r="AD108" s="6"/>
      <c r="AE108" s="6"/>
      <c r="AF108" s="6"/>
      <c r="AG108" s="6"/>
      <c r="AH108" s="6"/>
      <c r="AI108" s="6"/>
      <c r="AJ108" s="6"/>
      <c r="AK108" s="6"/>
    </row>
    <row r="109" ht="26.5" customHeight="1" outlineLevel="2" spans="1:37">
      <c r="A109" s="5"/>
      <c r="B109" s="5"/>
      <c r="C109" s="5"/>
      <c r="D109" s="5"/>
      <c r="E109" s="5"/>
      <c r="F109" s="5"/>
      <c r="G109" s="5"/>
      <c r="H109" s="5"/>
      <c r="I109" s="5"/>
      <c r="J109" s="2" t="s">
        <v>300</v>
      </c>
      <c r="K109" s="2" t="s">
        <v>116</v>
      </c>
      <c r="L109" s="2" t="s">
        <v>117</v>
      </c>
      <c r="M109" s="2" t="s">
        <v>246</v>
      </c>
      <c r="N109" s="2" t="s">
        <v>247</v>
      </c>
      <c r="O109" s="2" t="s">
        <v>198</v>
      </c>
      <c r="P109" s="2" t="s">
        <v>199</v>
      </c>
      <c r="Q109" s="2" t="s">
        <v>303</v>
      </c>
      <c r="R109" s="2"/>
      <c r="S109" s="6">
        <v>318014.4</v>
      </c>
      <c r="T109" s="6">
        <v>318014.4</v>
      </c>
      <c r="U109" s="6">
        <v>318014.4</v>
      </c>
      <c r="V109" s="6">
        <v>318014.4</v>
      </c>
      <c r="W109" s="6"/>
      <c r="X109" s="6"/>
      <c r="Y109" s="6"/>
      <c r="Z109" s="6"/>
      <c r="AA109" s="6"/>
      <c r="AB109" s="6"/>
      <c r="AC109" s="6"/>
      <c r="AD109" s="6"/>
      <c r="AE109" s="6"/>
      <c r="AF109" s="6"/>
      <c r="AG109" s="6"/>
      <c r="AH109" s="6"/>
      <c r="AI109" s="6"/>
      <c r="AJ109" s="6"/>
      <c r="AK109" s="6"/>
    </row>
    <row r="110" ht="26.5" customHeight="1" outlineLevel="1" spans="1:37">
      <c r="A110" s="5"/>
      <c r="B110" s="5"/>
      <c r="C110" s="5"/>
      <c r="D110" s="2" t="s">
        <v>359</v>
      </c>
      <c r="E110" s="2" t="s">
        <v>297</v>
      </c>
      <c r="F110" s="2" t="s">
        <v>298</v>
      </c>
      <c r="G110" s="2" t="str">
        <f t="shared" si="0"/>
        <v>否</v>
      </c>
      <c r="H110" s="2" t="str">
        <f t="shared" si="0"/>
        <v>否</v>
      </c>
      <c r="I110" s="2" t="s">
        <v>299</v>
      </c>
      <c r="J110" s="5"/>
      <c r="K110" s="5"/>
      <c r="L110" s="5"/>
      <c r="M110" s="5"/>
      <c r="N110" s="5"/>
      <c r="O110" s="5"/>
      <c r="P110" s="5"/>
      <c r="Q110" s="5"/>
      <c r="R110" s="5"/>
      <c r="S110" s="6">
        <v>129000</v>
      </c>
      <c r="T110" s="6">
        <v>129000</v>
      </c>
      <c r="U110" s="6">
        <v>129000</v>
      </c>
      <c r="V110" s="6">
        <v>129000</v>
      </c>
      <c r="W110" s="6"/>
      <c r="X110" s="6"/>
      <c r="Y110" s="6"/>
      <c r="Z110" s="6"/>
      <c r="AA110" s="6"/>
      <c r="AB110" s="6"/>
      <c r="AC110" s="6"/>
      <c r="AD110" s="6"/>
      <c r="AE110" s="6"/>
      <c r="AF110" s="6"/>
      <c r="AG110" s="6"/>
      <c r="AH110" s="6"/>
      <c r="AI110" s="6"/>
      <c r="AJ110" s="6"/>
      <c r="AK110" s="6"/>
    </row>
    <row r="111" ht="26.5" customHeight="1" outlineLevel="2" spans="1:37">
      <c r="A111" s="5"/>
      <c r="B111" s="5"/>
      <c r="C111" s="5"/>
      <c r="D111" s="5"/>
      <c r="E111" s="5"/>
      <c r="F111" s="5"/>
      <c r="G111" s="5"/>
      <c r="H111" s="5"/>
      <c r="I111" s="5"/>
      <c r="J111" s="2" t="s">
        <v>300</v>
      </c>
      <c r="K111" s="2" t="s">
        <v>116</v>
      </c>
      <c r="L111" s="2" t="s">
        <v>117</v>
      </c>
      <c r="M111" s="2" t="s">
        <v>246</v>
      </c>
      <c r="N111" s="2" t="s">
        <v>247</v>
      </c>
      <c r="O111" s="2" t="s">
        <v>198</v>
      </c>
      <c r="P111" s="2" t="s">
        <v>199</v>
      </c>
      <c r="Q111" s="2" t="s">
        <v>303</v>
      </c>
      <c r="R111" s="2"/>
      <c r="S111" s="6">
        <v>129000</v>
      </c>
      <c r="T111" s="6">
        <v>129000</v>
      </c>
      <c r="U111" s="6">
        <v>129000</v>
      </c>
      <c r="V111" s="6">
        <v>129000</v>
      </c>
      <c r="W111" s="6"/>
      <c r="X111" s="6"/>
      <c r="Y111" s="6"/>
      <c r="Z111" s="6"/>
      <c r="AA111" s="6"/>
      <c r="AB111" s="6"/>
      <c r="AC111" s="6"/>
      <c r="AD111" s="6"/>
      <c r="AE111" s="6"/>
      <c r="AF111" s="6"/>
      <c r="AG111" s="6"/>
      <c r="AH111" s="6"/>
      <c r="AI111" s="6"/>
      <c r="AJ111" s="6"/>
      <c r="AK111" s="6"/>
    </row>
    <row r="112" ht="26.5" customHeight="1" outlineLevel="1" spans="1:37">
      <c r="A112" s="5"/>
      <c r="B112" s="5"/>
      <c r="C112" s="5"/>
      <c r="D112" s="2" t="s">
        <v>360</v>
      </c>
      <c r="E112" s="2" t="s">
        <v>297</v>
      </c>
      <c r="F112" s="2" t="s">
        <v>298</v>
      </c>
      <c r="G112" s="2" t="str">
        <f t="shared" si="0"/>
        <v>否</v>
      </c>
      <c r="H112" s="2" t="str">
        <f t="shared" si="0"/>
        <v>否</v>
      </c>
      <c r="I112" s="2" t="s">
        <v>299</v>
      </c>
      <c r="J112" s="5"/>
      <c r="K112" s="5"/>
      <c r="L112" s="5"/>
      <c r="M112" s="5"/>
      <c r="N112" s="5"/>
      <c r="O112" s="5"/>
      <c r="P112" s="5"/>
      <c r="Q112" s="5"/>
      <c r="R112" s="5"/>
      <c r="S112" s="6">
        <v>518400</v>
      </c>
      <c r="T112" s="6">
        <v>518400</v>
      </c>
      <c r="U112" s="6">
        <v>518400</v>
      </c>
      <c r="V112" s="6">
        <v>518400</v>
      </c>
      <c r="W112" s="6"/>
      <c r="X112" s="6"/>
      <c r="Y112" s="6"/>
      <c r="Z112" s="6"/>
      <c r="AA112" s="6"/>
      <c r="AB112" s="6"/>
      <c r="AC112" s="6"/>
      <c r="AD112" s="6"/>
      <c r="AE112" s="6"/>
      <c r="AF112" s="6"/>
      <c r="AG112" s="6"/>
      <c r="AH112" s="6"/>
      <c r="AI112" s="6"/>
      <c r="AJ112" s="6"/>
      <c r="AK112" s="6"/>
    </row>
    <row r="113" ht="26.5" customHeight="1" outlineLevel="2" spans="1:37">
      <c r="A113" s="5"/>
      <c r="B113" s="5"/>
      <c r="C113" s="5"/>
      <c r="D113" s="5"/>
      <c r="E113" s="5"/>
      <c r="F113" s="5"/>
      <c r="G113" s="5"/>
      <c r="H113" s="5"/>
      <c r="I113" s="5"/>
      <c r="J113" s="2" t="s">
        <v>300</v>
      </c>
      <c r="K113" s="2" t="s">
        <v>120</v>
      </c>
      <c r="L113" s="2" t="s">
        <v>121</v>
      </c>
      <c r="M113" s="2" t="s">
        <v>246</v>
      </c>
      <c r="N113" s="2" t="s">
        <v>247</v>
      </c>
      <c r="O113" s="2" t="s">
        <v>198</v>
      </c>
      <c r="P113" s="2" t="s">
        <v>199</v>
      </c>
      <c r="Q113" s="2" t="s">
        <v>314</v>
      </c>
      <c r="R113" s="2"/>
      <c r="S113" s="6">
        <v>518400</v>
      </c>
      <c r="T113" s="6">
        <v>518400</v>
      </c>
      <c r="U113" s="6">
        <v>518400</v>
      </c>
      <c r="V113" s="6">
        <v>518400</v>
      </c>
      <c r="W113" s="6"/>
      <c r="X113" s="6"/>
      <c r="Y113" s="6"/>
      <c r="Z113" s="6"/>
      <c r="AA113" s="6"/>
      <c r="AB113" s="6"/>
      <c r="AC113" s="6"/>
      <c r="AD113" s="6"/>
      <c r="AE113" s="6"/>
      <c r="AF113" s="6"/>
      <c r="AG113" s="6"/>
      <c r="AH113" s="6"/>
      <c r="AI113" s="6"/>
      <c r="AJ113" s="6"/>
      <c r="AK113" s="6"/>
    </row>
    <row r="114" ht="26.5" customHeight="1" outlineLevel="1" spans="1:37">
      <c r="A114" s="5"/>
      <c r="B114" s="5"/>
      <c r="C114" s="5"/>
      <c r="D114" s="2" t="s">
        <v>361</v>
      </c>
      <c r="E114" s="2" t="s">
        <v>297</v>
      </c>
      <c r="F114" s="2" t="s">
        <v>298</v>
      </c>
      <c r="G114" s="2" t="str">
        <f t="shared" si="0"/>
        <v>否</v>
      </c>
      <c r="H114" s="2" t="str">
        <f t="shared" si="0"/>
        <v>否</v>
      </c>
      <c r="I114" s="2" t="s">
        <v>299</v>
      </c>
      <c r="J114" s="5"/>
      <c r="K114" s="5"/>
      <c r="L114" s="5"/>
      <c r="M114" s="5"/>
      <c r="N114" s="5"/>
      <c r="O114" s="5"/>
      <c r="P114" s="5"/>
      <c r="Q114" s="5"/>
      <c r="R114" s="5"/>
      <c r="S114" s="6">
        <v>31855.15</v>
      </c>
      <c r="T114" s="6">
        <v>31855.15</v>
      </c>
      <c r="U114" s="6">
        <v>31855.15</v>
      </c>
      <c r="V114" s="6">
        <v>31855.15</v>
      </c>
      <c r="W114" s="6"/>
      <c r="X114" s="6"/>
      <c r="Y114" s="6"/>
      <c r="Z114" s="6"/>
      <c r="AA114" s="6"/>
      <c r="AB114" s="6"/>
      <c r="AC114" s="6"/>
      <c r="AD114" s="6"/>
      <c r="AE114" s="6"/>
      <c r="AF114" s="6"/>
      <c r="AG114" s="6"/>
      <c r="AH114" s="6"/>
      <c r="AI114" s="6"/>
      <c r="AJ114" s="6"/>
      <c r="AK114" s="6"/>
    </row>
    <row r="115" ht="26.5" customHeight="1" outlineLevel="2" spans="1:37">
      <c r="A115" s="5"/>
      <c r="B115" s="5"/>
      <c r="C115" s="5"/>
      <c r="D115" s="5"/>
      <c r="E115" s="5"/>
      <c r="F115" s="5"/>
      <c r="G115" s="5"/>
      <c r="H115" s="5"/>
      <c r="I115" s="5"/>
      <c r="J115" s="2" t="s">
        <v>300</v>
      </c>
      <c r="K115" s="2" t="s">
        <v>124</v>
      </c>
      <c r="L115" s="2" t="s">
        <v>125</v>
      </c>
      <c r="M115" s="2" t="s">
        <v>233</v>
      </c>
      <c r="N115" s="2" t="s">
        <v>177</v>
      </c>
      <c r="O115" s="2" t="s">
        <v>176</v>
      </c>
      <c r="P115" s="2" t="s">
        <v>177</v>
      </c>
      <c r="Q115" s="2" t="s">
        <v>303</v>
      </c>
      <c r="R115" s="2"/>
      <c r="S115" s="6">
        <v>31855.15</v>
      </c>
      <c r="T115" s="6">
        <v>31855.15</v>
      </c>
      <c r="U115" s="6">
        <v>31855.15</v>
      </c>
      <c r="V115" s="6">
        <v>31855.15</v>
      </c>
      <c r="W115" s="6"/>
      <c r="X115" s="6"/>
      <c r="Y115" s="6"/>
      <c r="Z115" s="6"/>
      <c r="AA115" s="6"/>
      <c r="AB115" s="6"/>
      <c r="AC115" s="6"/>
      <c r="AD115" s="6"/>
      <c r="AE115" s="6"/>
      <c r="AF115" s="6"/>
      <c r="AG115" s="6"/>
      <c r="AH115" s="6"/>
      <c r="AI115" s="6"/>
      <c r="AJ115" s="6"/>
      <c r="AK115" s="6"/>
    </row>
    <row r="116" ht="26.5" customHeight="1" outlineLevel="1" spans="1:37">
      <c r="A116" s="5"/>
      <c r="B116" s="5"/>
      <c r="C116" s="5"/>
      <c r="D116" s="2" t="s">
        <v>362</v>
      </c>
      <c r="E116" s="2" t="s">
        <v>297</v>
      </c>
      <c r="F116" s="2" t="s">
        <v>298</v>
      </c>
      <c r="G116" s="2" t="str">
        <f t="shared" si="0"/>
        <v>否</v>
      </c>
      <c r="H116" s="2" t="str">
        <f t="shared" si="0"/>
        <v>否</v>
      </c>
      <c r="I116" s="2" t="s">
        <v>299</v>
      </c>
      <c r="J116" s="5"/>
      <c r="K116" s="5"/>
      <c r="L116" s="5"/>
      <c r="M116" s="5"/>
      <c r="N116" s="5"/>
      <c r="O116" s="5"/>
      <c r="P116" s="5"/>
      <c r="Q116" s="5"/>
      <c r="R116" s="5"/>
      <c r="S116" s="6">
        <v>200</v>
      </c>
      <c r="T116" s="6">
        <v>200</v>
      </c>
      <c r="U116" s="6">
        <v>200</v>
      </c>
      <c r="V116" s="6">
        <v>200</v>
      </c>
      <c r="W116" s="6"/>
      <c r="X116" s="6"/>
      <c r="Y116" s="6"/>
      <c r="Z116" s="6"/>
      <c r="AA116" s="6"/>
      <c r="AB116" s="6"/>
      <c r="AC116" s="6"/>
      <c r="AD116" s="6"/>
      <c r="AE116" s="6"/>
      <c r="AF116" s="6"/>
      <c r="AG116" s="6"/>
      <c r="AH116" s="6"/>
      <c r="AI116" s="6"/>
      <c r="AJ116" s="6"/>
      <c r="AK116" s="6"/>
    </row>
    <row r="117" ht="26.5" customHeight="1" outlineLevel="2" spans="1:37">
      <c r="A117" s="5"/>
      <c r="B117" s="5"/>
      <c r="C117" s="5"/>
      <c r="D117" s="5"/>
      <c r="E117" s="5"/>
      <c r="F117" s="5"/>
      <c r="G117" s="5"/>
      <c r="H117" s="5"/>
      <c r="I117" s="5"/>
      <c r="J117" s="2" t="s">
        <v>300</v>
      </c>
      <c r="K117" s="2" t="s">
        <v>128</v>
      </c>
      <c r="L117" s="2" t="s">
        <v>129</v>
      </c>
      <c r="M117" s="2" t="s">
        <v>248</v>
      </c>
      <c r="N117" s="2" t="s">
        <v>249</v>
      </c>
      <c r="O117" s="2" t="s">
        <v>198</v>
      </c>
      <c r="P117" s="2" t="s">
        <v>199</v>
      </c>
      <c r="Q117" s="2" t="s">
        <v>303</v>
      </c>
      <c r="R117" s="2"/>
      <c r="S117" s="6">
        <v>200</v>
      </c>
      <c r="T117" s="6">
        <v>200</v>
      </c>
      <c r="U117" s="6">
        <v>200</v>
      </c>
      <c r="V117" s="6">
        <v>200</v>
      </c>
      <c r="W117" s="6"/>
      <c r="X117" s="6"/>
      <c r="Y117" s="6"/>
      <c r="Z117" s="6"/>
      <c r="AA117" s="6"/>
      <c r="AB117" s="6"/>
      <c r="AC117" s="6"/>
      <c r="AD117" s="6"/>
      <c r="AE117" s="6"/>
      <c r="AF117" s="6"/>
      <c r="AG117" s="6"/>
      <c r="AH117" s="6"/>
      <c r="AI117" s="6"/>
      <c r="AJ117" s="6"/>
      <c r="AK117" s="6"/>
    </row>
    <row r="118" ht="26.5" customHeight="1" outlineLevel="1" spans="1:37">
      <c r="A118" s="5"/>
      <c r="B118" s="5"/>
      <c r="C118" s="5"/>
      <c r="D118" s="2" t="s">
        <v>363</v>
      </c>
      <c r="E118" s="2" t="s">
        <v>297</v>
      </c>
      <c r="F118" s="2" t="s">
        <v>298</v>
      </c>
      <c r="G118" s="2" t="str">
        <f t="shared" si="0"/>
        <v>否</v>
      </c>
      <c r="H118" s="2" t="str">
        <f t="shared" si="0"/>
        <v>否</v>
      </c>
      <c r="I118" s="2" t="s">
        <v>299</v>
      </c>
      <c r="J118" s="5"/>
      <c r="K118" s="5"/>
      <c r="L118" s="5"/>
      <c r="M118" s="5"/>
      <c r="N118" s="5"/>
      <c r="O118" s="5"/>
      <c r="P118" s="5"/>
      <c r="Q118" s="5"/>
      <c r="R118" s="5"/>
      <c r="S118" s="6">
        <v>190200</v>
      </c>
      <c r="T118" s="6">
        <v>190200</v>
      </c>
      <c r="U118" s="6">
        <v>190200</v>
      </c>
      <c r="V118" s="6">
        <v>190200</v>
      </c>
      <c r="W118" s="6"/>
      <c r="X118" s="6"/>
      <c r="Y118" s="6"/>
      <c r="Z118" s="6"/>
      <c r="AA118" s="6"/>
      <c r="AB118" s="6"/>
      <c r="AC118" s="6"/>
      <c r="AD118" s="6"/>
      <c r="AE118" s="6"/>
      <c r="AF118" s="6"/>
      <c r="AG118" s="6"/>
      <c r="AH118" s="6"/>
      <c r="AI118" s="6"/>
      <c r="AJ118" s="6"/>
      <c r="AK118" s="6"/>
    </row>
    <row r="119" ht="26.5" customHeight="1" outlineLevel="2" spans="1:37">
      <c r="A119" s="5"/>
      <c r="B119" s="5"/>
      <c r="C119" s="5"/>
      <c r="D119" s="5"/>
      <c r="E119" s="5"/>
      <c r="F119" s="5"/>
      <c r="G119" s="5"/>
      <c r="H119" s="5"/>
      <c r="I119" s="5"/>
      <c r="J119" s="2" t="s">
        <v>300</v>
      </c>
      <c r="K119" s="2" t="s">
        <v>116</v>
      </c>
      <c r="L119" s="2" t="s">
        <v>117</v>
      </c>
      <c r="M119" s="2" t="s">
        <v>246</v>
      </c>
      <c r="N119" s="2" t="s">
        <v>247</v>
      </c>
      <c r="O119" s="2" t="s">
        <v>198</v>
      </c>
      <c r="P119" s="2" t="s">
        <v>199</v>
      </c>
      <c r="Q119" s="2" t="s">
        <v>303</v>
      </c>
      <c r="R119" s="2"/>
      <c r="S119" s="6">
        <v>190200</v>
      </c>
      <c r="T119" s="6">
        <v>190200</v>
      </c>
      <c r="U119" s="6">
        <v>190200</v>
      </c>
      <c r="V119" s="6">
        <v>190200</v>
      </c>
      <c r="W119" s="6"/>
      <c r="X119" s="6"/>
      <c r="Y119" s="6"/>
      <c r="Z119" s="6"/>
      <c r="AA119" s="6"/>
      <c r="AB119" s="6"/>
      <c r="AC119" s="6"/>
      <c r="AD119" s="6"/>
      <c r="AE119" s="6"/>
      <c r="AF119" s="6"/>
      <c r="AG119" s="6"/>
      <c r="AH119" s="6"/>
      <c r="AI119" s="6"/>
      <c r="AJ119" s="6"/>
      <c r="AK119" s="6"/>
    </row>
    <row r="120" ht="26.5" customHeight="1" outlineLevel="1" spans="1:37">
      <c r="A120" s="5"/>
      <c r="B120" s="5"/>
      <c r="C120" s="5"/>
      <c r="D120" s="2" t="s">
        <v>364</v>
      </c>
      <c r="E120" s="2" t="s">
        <v>297</v>
      </c>
      <c r="F120" s="2" t="s">
        <v>298</v>
      </c>
      <c r="G120" s="2" t="str">
        <f t="shared" si="0"/>
        <v>否</v>
      </c>
      <c r="H120" s="2" t="str">
        <f t="shared" si="0"/>
        <v>否</v>
      </c>
      <c r="I120" s="2" t="s">
        <v>299</v>
      </c>
      <c r="J120" s="5"/>
      <c r="K120" s="5"/>
      <c r="L120" s="5"/>
      <c r="M120" s="5"/>
      <c r="N120" s="5"/>
      <c r="O120" s="5"/>
      <c r="P120" s="5"/>
      <c r="Q120" s="5"/>
      <c r="R120" s="5"/>
      <c r="S120" s="6">
        <v>800</v>
      </c>
      <c r="T120" s="6">
        <v>800</v>
      </c>
      <c r="U120" s="6">
        <v>800</v>
      </c>
      <c r="V120" s="6">
        <v>800</v>
      </c>
      <c r="W120" s="6"/>
      <c r="X120" s="6"/>
      <c r="Y120" s="6"/>
      <c r="Z120" s="6"/>
      <c r="AA120" s="6"/>
      <c r="AB120" s="6"/>
      <c r="AC120" s="6"/>
      <c r="AD120" s="6"/>
      <c r="AE120" s="6"/>
      <c r="AF120" s="6"/>
      <c r="AG120" s="6"/>
      <c r="AH120" s="6"/>
      <c r="AI120" s="6"/>
      <c r="AJ120" s="6"/>
      <c r="AK120" s="6"/>
    </row>
    <row r="121" ht="26.5" customHeight="1" outlineLevel="2" spans="1:37">
      <c r="A121" s="5"/>
      <c r="B121" s="5"/>
      <c r="C121" s="5"/>
      <c r="D121" s="5"/>
      <c r="E121" s="5"/>
      <c r="F121" s="5"/>
      <c r="G121" s="5"/>
      <c r="H121" s="5"/>
      <c r="I121" s="5"/>
      <c r="J121" s="2" t="s">
        <v>300</v>
      </c>
      <c r="K121" s="2" t="s">
        <v>126</v>
      </c>
      <c r="L121" s="2" t="s">
        <v>127</v>
      </c>
      <c r="M121" s="2" t="s">
        <v>233</v>
      </c>
      <c r="N121" s="2" t="s">
        <v>177</v>
      </c>
      <c r="O121" s="2" t="s">
        <v>176</v>
      </c>
      <c r="P121" s="2" t="s">
        <v>177</v>
      </c>
      <c r="Q121" s="2" t="s">
        <v>303</v>
      </c>
      <c r="R121" s="2"/>
      <c r="S121" s="6">
        <v>800</v>
      </c>
      <c r="T121" s="6">
        <v>800</v>
      </c>
      <c r="U121" s="6">
        <v>800</v>
      </c>
      <c r="V121" s="6">
        <v>800</v>
      </c>
      <c r="W121" s="6"/>
      <c r="X121" s="6"/>
      <c r="Y121" s="6"/>
      <c r="Z121" s="6"/>
      <c r="AA121" s="6"/>
      <c r="AB121" s="6"/>
      <c r="AC121" s="6"/>
      <c r="AD121" s="6"/>
      <c r="AE121" s="6"/>
      <c r="AF121" s="6"/>
      <c r="AG121" s="6"/>
      <c r="AH121" s="6"/>
      <c r="AI121" s="6"/>
      <c r="AJ121" s="6"/>
      <c r="AK121" s="6"/>
    </row>
    <row r="122" ht="26.5" customHeight="1" outlineLevel="1" spans="1:37">
      <c r="A122" s="5"/>
      <c r="B122" s="5"/>
      <c r="C122" s="5"/>
      <c r="D122" s="2" t="s">
        <v>365</v>
      </c>
      <c r="E122" s="2" t="s">
        <v>297</v>
      </c>
      <c r="F122" s="2" t="s">
        <v>298</v>
      </c>
      <c r="G122" s="2" t="str">
        <f t="shared" si="0"/>
        <v>否</v>
      </c>
      <c r="H122" s="2" t="str">
        <f t="shared" si="0"/>
        <v>否</v>
      </c>
      <c r="I122" s="2" t="s">
        <v>299</v>
      </c>
      <c r="J122" s="5"/>
      <c r="K122" s="5"/>
      <c r="L122" s="5"/>
      <c r="M122" s="5"/>
      <c r="N122" s="5"/>
      <c r="O122" s="5"/>
      <c r="P122" s="5"/>
      <c r="Q122" s="5"/>
      <c r="R122" s="5"/>
      <c r="S122" s="6">
        <v>20277.3</v>
      </c>
      <c r="T122" s="6">
        <v>20277.3</v>
      </c>
      <c r="U122" s="6">
        <v>20277.3</v>
      </c>
      <c r="V122" s="6">
        <v>20277.3</v>
      </c>
      <c r="W122" s="6"/>
      <c r="X122" s="6"/>
      <c r="Y122" s="6"/>
      <c r="Z122" s="6"/>
      <c r="AA122" s="6"/>
      <c r="AB122" s="6"/>
      <c r="AC122" s="6"/>
      <c r="AD122" s="6"/>
      <c r="AE122" s="6"/>
      <c r="AF122" s="6"/>
      <c r="AG122" s="6"/>
      <c r="AH122" s="6"/>
      <c r="AI122" s="6"/>
      <c r="AJ122" s="6"/>
      <c r="AK122" s="6"/>
    </row>
    <row r="123" ht="26.5" customHeight="1" outlineLevel="2" spans="1:37">
      <c r="A123" s="5"/>
      <c r="B123" s="5"/>
      <c r="C123" s="5"/>
      <c r="D123" s="5"/>
      <c r="E123" s="5"/>
      <c r="F123" s="5"/>
      <c r="G123" s="5"/>
      <c r="H123" s="5"/>
      <c r="I123" s="5"/>
      <c r="J123" s="2" t="s">
        <v>300</v>
      </c>
      <c r="K123" s="2" t="s">
        <v>116</v>
      </c>
      <c r="L123" s="2" t="s">
        <v>117</v>
      </c>
      <c r="M123" s="2" t="s">
        <v>248</v>
      </c>
      <c r="N123" s="2" t="s">
        <v>249</v>
      </c>
      <c r="O123" s="2" t="s">
        <v>198</v>
      </c>
      <c r="P123" s="2" t="s">
        <v>199</v>
      </c>
      <c r="Q123" s="2" t="s">
        <v>303</v>
      </c>
      <c r="R123" s="2"/>
      <c r="S123" s="6">
        <v>20277.3</v>
      </c>
      <c r="T123" s="6">
        <v>20277.3</v>
      </c>
      <c r="U123" s="6">
        <v>20277.3</v>
      </c>
      <c r="V123" s="6">
        <v>20277.3</v>
      </c>
      <c r="W123" s="6"/>
      <c r="X123" s="6"/>
      <c r="Y123" s="6"/>
      <c r="Z123" s="6"/>
      <c r="AA123" s="6"/>
      <c r="AB123" s="6"/>
      <c r="AC123" s="6"/>
      <c r="AD123" s="6"/>
      <c r="AE123" s="6"/>
      <c r="AF123" s="6"/>
      <c r="AG123" s="6"/>
      <c r="AH123" s="6"/>
      <c r="AI123" s="6"/>
      <c r="AJ123" s="6"/>
      <c r="AK123" s="6"/>
    </row>
    <row r="124" ht="26.5" customHeight="1" outlineLevel="1" spans="1:37">
      <c r="A124" s="5"/>
      <c r="B124" s="5"/>
      <c r="C124" s="5"/>
      <c r="D124" s="2" t="s">
        <v>366</v>
      </c>
      <c r="E124" s="2" t="s">
        <v>321</v>
      </c>
      <c r="F124" s="2" t="s">
        <v>298</v>
      </c>
      <c r="G124" s="2" t="str">
        <f t="shared" si="0"/>
        <v>否</v>
      </c>
      <c r="H124" s="2" t="str">
        <f t="shared" si="0"/>
        <v>否</v>
      </c>
      <c r="I124" s="2" t="s">
        <v>299</v>
      </c>
      <c r="J124" s="5"/>
      <c r="K124" s="5"/>
      <c r="L124" s="5"/>
      <c r="M124" s="5"/>
      <c r="N124" s="5"/>
      <c r="O124" s="5"/>
      <c r="P124" s="5"/>
      <c r="Q124" s="5"/>
      <c r="R124" s="5"/>
      <c r="S124" s="6">
        <v>16270.92</v>
      </c>
      <c r="T124" s="6">
        <v>16270.92</v>
      </c>
      <c r="U124" s="6">
        <v>16270.92</v>
      </c>
      <c r="V124" s="6">
        <v>16270.92</v>
      </c>
      <c r="W124" s="6"/>
      <c r="X124" s="6"/>
      <c r="Y124" s="6"/>
      <c r="Z124" s="6"/>
      <c r="AA124" s="6"/>
      <c r="AB124" s="6"/>
      <c r="AC124" s="6"/>
      <c r="AD124" s="6"/>
      <c r="AE124" s="6"/>
      <c r="AF124" s="6"/>
      <c r="AG124" s="6"/>
      <c r="AH124" s="6"/>
      <c r="AI124" s="6"/>
      <c r="AJ124" s="6"/>
      <c r="AK124" s="6"/>
    </row>
    <row r="125" ht="26.5" customHeight="1" outlineLevel="2" spans="1:37">
      <c r="A125" s="5"/>
      <c r="B125" s="5"/>
      <c r="C125" s="5"/>
      <c r="D125" s="5"/>
      <c r="E125" s="5"/>
      <c r="F125" s="5"/>
      <c r="G125" s="5"/>
      <c r="H125" s="5"/>
      <c r="I125" s="5"/>
      <c r="J125" s="2" t="s">
        <v>300</v>
      </c>
      <c r="K125" s="2" t="s">
        <v>128</v>
      </c>
      <c r="L125" s="2" t="s">
        <v>129</v>
      </c>
      <c r="M125" s="2" t="s">
        <v>222</v>
      </c>
      <c r="N125" s="2" t="s">
        <v>223</v>
      </c>
      <c r="O125" s="2" t="s">
        <v>174</v>
      </c>
      <c r="P125" s="2" t="s">
        <v>175</v>
      </c>
      <c r="Q125" s="2" t="s">
        <v>301</v>
      </c>
      <c r="R125" s="2"/>
      <c r="S125" s="6">
        <v>16270.92</v>
      </c>
      <c r="T125" s="6">
        <v>16270.92</v>
      </c>
      <c r="U125" s="6">
        <v>16270.92</v>
      </c>
      <c r="V125" s="6">
        <v>16270.92</v>
      </c>
      <c r="W125" s="6"/>
      <c r="X125" s="6"/>
      <c r="Y125" s="6"/>
      <c r="Z125" s="6"/>
      <c r="AA125" s="6"/>
      <c r="AB125" s="6"/>
      <c r="AC125" s="6"/>
      <c r="AD125" s="6"/>
      <c r="AE125" s="6"/>
      <c r="AF125" s="6"/>
      <c r="AG125" s="6"/>
      <c r="AH125" s="6"/>
      <c r="AI125" s="6"/>
      <c r="AJ125" s="6"/>
      <c r="AK125" s="6"/>
    </row>
    <row r="126" ht="26.5" customHeight="1" outlineLevel="1" spans="1:37">
      <c r="A126" s="5"/>
      <c r="B126" s="5"/>
      <c r="C126" s="5"/>
      <c r="D126" s="2" t="s">
        <v>367</v>
      </c>
      <c r="E126" s="2" t="s">
        <v>297</v>
      </c>
      <c r="F126" s="2" t="s">
        <v>298</v>
      </c>
      <c r="G126" s="2" t="str">
        <f t="shared" si="0"/>
        <v>否</v>
      </c>
      <c r="H126" s="2" t="str">
        <f t="shared" si="0"/>
        <v>否</v>
      </c>
      <c r="I126" s="2" t="s">
        <v>299</v>
      </c>
      <c r="J126" s="5"/>
      <c r="K126" s="5"/>
      <c r="L126" s="5"/>
      <c r="M126" s="5"/>
      <c r="N126" s="5"/>
      <c r="O126" s="5"/>
      <c r="P126" s="5"/>
      <c r="Q126" s="5"/>
      <c r="R126" s="5"/>
      <c r="S126" s="6">
        <v>27142</v>
      </c>
      <c r="T126" s="6">
        <v>27142</v>
      </c>
      <c r="U126" s="6">
        <v>27142</v>
      </c>
      <c r="V126" s="6">
        <v>27142</v>
      </c>
      <c r="W126" s="6"/>
      <c r="X126" s="6"/>
      <c r="Y126" s="6"/>
      <c r="Z126" s="6"/>
      <c r="AA126" s="6"/>
      <c r="AB126" s="6"/>
      <c r="AC126" s="6"/>
      <c r="AD126" s="6"/>
      <c r="AE126" s="6"/>
      <c r="AF126" s="6"/>
      <c r="AG126" s="6"/>
      <c r="AH126" s="6"/>
      <c r="AI126" s="6"/>
      <c r="AJ126" s="6"/>
      <c r="AK126" s="6"/>
    </row>
    <row r="127" ht="26.5" customHeight="1" outlineLevel="2" spans="1:37">
      <c r="A127" s="5"/>
      <c r="B127" s="5"/>
      <c r="C127" s="5"/>
      <c r="D127" s="5"/>
      <c r="E127" s="5"/>
      <c r="F127" s="5"/>
      <c r="G127" s="5"/>
      <c r="H127" s="5"/>
      <c r="I127" s="5"/>
      <c r="J127" s="2" t="s">
        <v>300</v>
      </c>
      <c r="K127" s="2" t="s">
        <v>128</v>
      </c>
      <c r="L127" s="2" t="s">
        <v>129</v>
      </c>
      <c r="M127" s="2" t="s">
        <v>233</v>
      </c>
      <c r="N127" s="2" t="s">
        <v>177</v>
      </c>
      <c r="O127" s="2" t="s">
        <v>176</v>
      </c>
      <c r="P127" s="2" t="s">
        <v>177</v>
      </c>
      <c r="Q127" s="2" t="s">
        <v>301</v>
      </c>
      <c r="R127" s="2"/>
      <c r="S127" s="6">
        <v>27142</v>
      </c>
      <c r="T127" s="6">
        <v>27142</v>
      </c>
      <c r="U127" s="6">
        <v>27142</v>
      </c>
      <c r="V127" s="6">
        <v>27142</v>
      </c>
      <c r="W127" s="6"/>
      <c r="X127" s="6"/>
      <c r="Y127" s="6"/>
      <c r="Z127" s="6"/>
      <c r="AA127" s="6"/>
      <c r="AB127" s="6"/>
      <c r="AC127" s="6"/>
      <c r="AD127" s="6"/>
      <c r="AE127" s="6"/>
      <c r="AF127" s="6"/>
      <c r="AG127" s="6"/>
      <c r="AH127" s="6"/>
      <c r="AI127" s="6"/>
      <c r="AJ127" s="6"/>
      <c r="AK127" s="6"/>
    </row>
    <row r="128" ht="26.5" customHeight="1" outlineLevel="1" spans="1:37">
      <c r="A128" s="5"/>
      <c r="B128" s="5"/>
      <c r="C128" s="5"/>
      <c r="D128" s="2" t="s">
        <v>368</v>
      </c>
      <c r="E128" s="2" t="s">
        <v>305</v>
      </c>
      <c r="F128" s="2" t="s">
        <v>298</v>
      </c>
      <c r="G128" s="2" t="str">
        <f t="shared" si="0"/>
        <v>否</v>
      </c>
      <c r="H128" s="2" t="str">
        <f t="shared" si="0"/>
        <v>否</v>
      </c>
      <c r="I128" s="2" t="s">
        <v>299</v>
      </c>
      <c r="J128" s="5"/>
      <c r="K128" s="5"/>
      <c r="L128" s="5"/>
      <c r="M128" s="5"/>
      <c r="N128" s="5"/>
      <c r="O128" s="5"/>
      <c r="P128" s="5"/>
      <c r="Q128" s="5"/>
      <c r="R128" s="5"/>
      <c r="S128" s="6">
        <v>10000</v>
      </c>
      <c r="T128" s="6">
        <v>10000</v>
      </c>
      <c r="U128" s="6">
        <v>10000</v>
      </c>
      <c r="V128" s="6">
        <v>10000</v>
      </c>
      <c r="W128" s="6"/>
      <c r="X128" s="6"/>
      <c r="Y128" s="6"/>
      <c r="Z128" s="6"/>
      <c r="AA128" s="6"/>
      <c r="AB128" s="6"/>
      <c r="AC128" s="6"/>
      <c r="AD128" s="6"/>
      <c r="AE128" s="6"/>
      <c r="AF128" s="6"/>
      <c r="AG128" s="6"/>
      <c r="AH128" s="6"/>
      <c r="AI128" s="6"/>
      <c r="AJ128" s="6"/>
      <c r="AK128" s="6"/>
    </row>
    <row r="129" ht="26.5" customHeight="1" outlineLevel="2" spans="1:37">
      <c r="A129" s="5"/>
      <c r="B129" s="5"/>
      <c r="C129" s="5"/>
      <c r="D129" s="5"/>
      <c r="E129" s="5"/>
      <c r="F129" s="5"/>
      <c r="G129" s="5"/>
      <c r="H129" s="5"/>
      <c r="I129" s="5"/>
      <c r="J129" s="2" t="s">
        <v>300</v>
      </c>
      <c r="K129" s="2" t="s">
        <v>134</v>
      </c>
      <c r="L129" s="2" t="s">
        <v>135</v>
      </c>
      <c r="M129" s="2" t="s">
        <v>230</v>
      </c>
      <c r="N129" s="2" t="s">
        <v>231</v>
      </c>
      <c r="O129" s="2" t="s">
        <v>174</v>
      </c>
      <c r="P129" s="2" t="s">
        <v>175</v>
      </c>
      <c r="Q129" s="2" t="s">
        <v>301</v>
      </c>
      <c r="R129" s="2"/>
      <c r="S129" s="6">
        <v>10000</v>
      </c>
      <c r="T129" s="6">
        <v>10000</v>
      </c>
      <c r="U129" s="6">
        <v>10000</v>
      </c>
      <c r="V129" s="6">
        <v>10000</v>
      </c>
      <c r="W129" s="6"/>
      <c r="X129" s="6"/>
      <c r="Y129" s="6"/>
      <c r="Z129" s="6"/>
      <c r="AA129" s="6"/>
      <c r="AB129" s="6"/>
      <c r="AC129" s="6"/>
      <c r="AD129" s="6"/>
      <c r="AE129" s="6"/>
      <c r="AF129" s="6"/>
      <c r="AG129" s="6"/>
      <c r="AH129" s="6"/>
      <c r="AI129" s="6"/>
      <c r="AJ129" s="6"/>
      <c r="AK129" s="6"/>
    </row>
    <row r="130" ht="26.5" customHeight="1" outlineLevel="1" spans="1:37">
      <c r="A130" s="5"/>
      <c r="B130" s="5"/>
      <c r="C130" s="5"/>
      <c r="D130" s="2" t="s">
        <v>369</v>
      </c>
      <c r="E130" s="2" t="s">
        <v>297</v>
      </c>
      <c r="F130" s="2" t="s">
        <v>298</v>
      </c>
      <c r="G130" s="2" t="str">
        <f t="shared" si="0"/>
        <v>否</v>
      </c>
      <c r="H130" s="2" t="str">
        <f t="shared" si="0"/>
        <v>否</v>
      </c>
      <c r="I130" s="2" t="s">
        <v>299</v>
      </c>
      <c r="J130" s="5"/>
      <c r="K130" s="5"/>
      <c r="L130" s="5"/>
      <c r="M130" s="5"/>
      <c r="N130" s="5"/>
      <c r="O130" s="5"/>
      <c r="P130" s="5"/>
      <c r="Q130" s="5"/>
      <c r="R130" s="5"/>
      <c r="S130" s="6">
        <v>40000</v>
      </c>
      <c r="T130" s="6">
        <v>40000</v>
      </c>
      <c r="U130" s="6">
        <v>40000</v>
      </c>
      <c r="V130" s="6">
        <v>40000</v>
      </c>
      <c r="W130" s="6"/>
      <c r="X130" s="6"/>
      <c r="Y130" s="6"/>
      <c r="Z130" s="6"/>
      <c r="AA130" s="6"/>
      <c r="AB130" s="6"/>
      <c r="AC130" s="6"/>
      <c r="AD130" s="6"/>
      <c r="AE130" s="6"/>
      <c r="AF130" s="6"/>
      <c r="AG130" s="6"/>
      <c r="AH130" s="6"/>
      <c r="AI130" s="6"/>
      <c r="AJ130" s="6"/>
      <c r="AK130" s="6"/>
    </row>
    <row r="131" ht="26.5" customHeight="1" outlineLevel="2" spans="1:37">
      <c r="A131" s="5"/>
      <c r="B131" s="5"/>
      <c r="C131" s="5"/>
      <c r="D131" s="5"/>
      <c r="E131" s="5"/>
      <c r="F131" s="5"/>
      <c r="G131" s="5"/>
      <c r="H131" s="5"/>
      <c r="I131" s="5"/>
      <c r="J131" s="2" t="s">
        <v>300</v>
      </c>
      <c r="K131" s="2" t="s">
        <v>122</v>
      </c>
      <c r="L131" s="2" t="s">
        <v>123</v>
      </c>
      <c r="M131" s="2" t="s">
        <v>246</v>
      </c>
      <c r="N131" s="2" t="s">
        <v>247</v>
      </c>
      <c r="O131" s="2" t="s">
        <v>198</v>
      </c>
      <c r="P131" s="2" t="s">
        <v>199</v>
      </c>
      <c r="Q131" s="2" t="s">
        <v>303</v>
      </c>
      <c r="R131" s="2"/>
      <c r="S131" s="6">
        <v>40000</v>
      </c>
      <c r="T131" s="6">
        <v>40000</v>
      </c>
      <c r="U131" s="6">
        <v>40000</v>
      </c>
      <c r="V131" s="6">
        <v>40000</v>
      </c>
      <c r="W131" s="6"/>
      <c r="X131" s="6"/>
      <c r="Y131" s="6"/>
      <c r="Z131" s="6"/>
      <c r="AA131" s="6"/>
      <c r="AB131" s="6"/>
      <c r="AC131" s="6"/>
      <c r="AD131" s="6"/>
      <c r="AE131" s="6"/>
      <c r="AF131" s="6"/>
      <c r="AG131" s="6"/>
      <c r="AH131" s="6"/>
      <c r="AI131" s="6"/>
      <c r="AJ131" s="6"/>
      <c r="AK131" s="6"/>
    </row>
    <row r="132" ht="26.5" customHeight="1" outlineLevel="1" spans="1:37">
      <c r="A132" s="5"/>
      <c r="B132" s="5"/>
      <c r="C132" s="5"/>
      <c r="D132" s="2" t="s">
        <v>370</v>
      </c>
      <c r="E132" s="2" t="s">
        <v>297</v>
      </c>
      <c r="F132" s="2" t="s">
        <v>298</v>
      </c>
      <c r="G132" s="2" t="str">
        <f t="shared" si="0"/>
        <v>否</v>
      </c>
      <c r="H132" s="2" t="str">
        <f t="shared" si="0"/>
        <v>否</v>
      </c>
      <c r="I132" s="2" t="s">
        <v>299</v>
      </c>
      <c r="J132" s="5"/>
      <c r="K132" s="5"/>
      <c r="L132" s="5"/>
      <c r="M132" s="5"/>
      <c r="N132" s="5"/>
      <c r="O132" s="5"/>
      <c r="P132" s="5"/>
      <c r="Q132" s="5"/>
      <c r="R132" s="5"/>
      <c r="S132" s="6">
        <v>14513</v>
      </c>
      <c r="T132" s="6">
        <v>14513</v>
      </c>
      <c r="U132" s="6">
        <v>14513</v>
      </c>
      <c r="V132" s="6">
        <v>14513</v>
      </c>
      <c r="W132" s="6"/>
      <c r="X132" s="6"/>
      <c r="Y132" s="6"/>
      <c r="Z132" s="6"/>
      <c r="AA132" s="6"/>
      <c r="AB132" s="6"/>
      <c r="AC132" s="6"/>
      <c r="AD132" s="6"/>
      <c r="AE132" s="6"/>
      <c r="AF132" s="6"/>
      <c r="AG132" s="6"/>
      <c r="AH132" s="6"/>
      <c r="AI132" s="6"/>
      <c r="AJ132" s="6"/>
      <c r="AK132" s="6"/>
    </row>
    <row r="133" ht="26.5" customHeight="1" outlineLevel="2" spans="1:37">
      <c r="A133" s="5"/>
      <c r="B133" s="5"/>
      <c r="C133" s="5"/>
      <c r="D133" s="5"/>
      <c r="E133" s="5"/>
      <c r="F133" s="5"/>
      <c r="G133" s="5"/>
      <c r="H133" s="5"/>
      <c r="I133" s="5"/>
      <c r="J133" s="2" t="s">
        <v>300</v>
      </c>
      <c r="K133" s="2" t="s">
        <v>128</v>
      </c>
      <c r="L133" s="2" t="s">
        <v>129</v>
      </c>
      <c r="M133" s="2" t="s">
        <v>233</v>
      </c>
      <c r="N133" s="2" t="s">
        <v>177</v>
      </c>
      <c r="O133" s="2" t="s">
        <v>176</v>
      </c>
      <c r="P133" s="2" t="s">
        <v>177</v>
      </c>
      <c r="Q133" s="2" t="s">
        <v>303</v>
      </c>
      <c r="R133" s="2"/>
      <c r="S133" s="6">
        <v>14513</v>
      </c>
      <c r="T133" s="6">
        <v>14513</v>
      </c>
      <c r="U133" s="6">
        <v>14513</v>
      </c>
      <c r="V133" s="6">
        <v>14513</v>
      </c>
      <c r="W133" s="6"/>
      <c r="X133" s="6"/>
      <c r="Y133" s="6"/>
      <c r="Z133" s="6"/>
      <c r="AA133" s="6"/>
      <c r="AB133" s="6"/>
      <c r="AC133" s="6"/>
      <c r="AD133" s="6"/>
      <c r="AE133" s="6"/>
      <c r="AF133" s="6"/>
      <c r="AG133" s="6"/>
      <c r="AH133" s="6"/>
      <c r="AI133" s="6"/>
      <c r="AJ133" s="6"/>
      <c r="AK133" s="6"/>
    </row>
    <row r="134" ht="26.5" customHeight="1" outlineLevel="1" spans="1:37">
      <c r="A134" s="5"/>
      <c r="B134" s="5"/>
      <c r="C134" s="5"/>
      <c r="D134" s="2" t="s">
        <v>371</v>
      </c>
      <c r="E134" s="2" t="s">
        <v>297</v>
      </c>
      <c r="F134" s="2" t="s">
        <v>298</v>
      </c>
      <c r="G134" s="2" t="str">
        <f t="shared" si="0"/>
        <v>否</v>
      </c>
      <c r="H134" s="2" t="str">
        <f t="shared" si="0"/>
        <v>否</v>
      </c>
      <c r="I134" s="2" t="s">
        <v>299</v>
      </c>
      <c r="J134" s="5"/>
      <c r="K134" s="5"/>
      <c r="L134" s="5"/>
      <c r="M134" s="5"/>
      <c r="N134" s="5"/>
      <c r="O134" s="5"/>
      <c r="P134" s="5"/>
      <c r="Q134" s="5"/>
      <c r="R134" s="5"/>
      <c r="S134" s="6">
        <v>30000</v>
      </c>
      <c r="T134" s="6">
        <v>30000</v>
      </c>
      <c r="U134" s="6">
        <v>30000</v>
      </c>
      <c r="V134" s="6">
        <v>30000</v>
      </c>
      <c r="W134" s="6"/>
      <c r="X134" s="6"/>
      <c r="Y134" s="6"/>
      <c r="Z134" s="6"/>
      <c r="AA134" s="6"/>
      <c r="AB134" s="6"/>
      <c r="AC134" s="6"/>
      <c r="AD134" s="6"/>
      <c r="AE134" s="6"/>
      <c r="AF134" s="6"/>
      <c r="AG134" s="6"/>
      <c r="AH134" s="6"/>
      <c r="AI134" s="6"/>
      <c r="AJ134" s="6"/>
      <c r="AK134" s="6"/>
    </row>
    <row r="135" ht="26.5" customHeight="1" outlineLevel="2" spans="1:37">
      <c r="A135" s="5"/>
      <c r="B135" s="5"/>
      <c r="C135" s="5"/>
      <c r="D135" s="5"/>
      <c r="E135" s="5"/>
      <c r="F135" s="5"/>
      <c r="G135" s="5"/>
      <c r="H135" s="5"/>
      <c r="I135" s="5"/>
      <c r="J135" s="2" t="s">
        <v>300</v>
      </c>
      <c r="K135" s="2" t="s">
        <v>128</v>
      </c>
      <c r="L135" s="2" t="s">
        <v>129</v>
      </c>
      <c r="M135" s="2" t="s">
        <v>222</v>
      </c>
      <c r="N135" s="2" t="s">
        <v>223</v>
      </c>
      <c r="O135" s="2" t="s">
        <v>174</v>
      </c>
      <c r="P135" s="2" t="s">
        <v>175</v>
      </c>
      <c r="Q135" s="2" t="s">
        <v>303</v>
      </c>
      <c r="R135" s="2"/>
      <c r="S135" s="6">
        <v>30000</v>
      </c>
      <c r="T135" s="6">
        <v>30000</v>
      </c>
      <c r="U135" s="6">
        <v>30000</v>
      </c>
      <c r="V135" s="6">
        <v>30000</v>
      </c>
      <c r="W135" s="6"/>
      <c r="X135" s="6"/>
      <c r="Y135" s="6"/>
      <c r="Z135" s="6"/>
      <c r="AA135" s="6"/>
      <c r="AB135" s="6"/>
      <c r="AC135" s="6"/>
      <c r="AD135" s="6"/>
      <c r="AE135" s="6"/>
      <c r="AF135" s="6"/>
      <c r="AG135" s="6"/>
      <c r="AH135" s="6"/>
      <c r="AI135" s="6"/>
      <c r="AJ135" s="6"/>
      <c r="AK135" s="6"/>
    </row>
  </sheetData>
  <mergeCells count="47">
    <mergeCell ref="A1:AK1"/>
    <mergeCell ref="A2:C2"/>
    <mergeCell ref="T3:AB3"/>
    <mergeCell ref="AC3:AE3"/>
    <mergeCell ref="AF3:AK3"/>
    <mergeCell ref="U4:W4"/>
    <mergeCell ref="X4:Z4"/>
    <mergeCell ref="AD4:AE4"/>
    <mergeCell ref="AF4:AK4"/>
    <mergeCell ref="A7:R7"/>
    <mergeCell ref="A3:A6"/>
    <mergeCell ref="B3:B6"/>
    <mergeCell ref="C3:C6"/>
    <mergeCell ref="D3:D6"/>
    <mergeCell ref="E3:E6"/>
    <mergeCell ref="F3:F6"/>
    <mergeCell ref="G3:G6"/>
    <mergeCell ref="H3:H6"/>
    <mergeCell ref="I3:I6"/>
    <mergeCell ref="J3:J6"/>
    <mergeCell ref="K3:K6"/>
    <mergeCell ref="L3:L6"/>
    <mergeCell ref="M3:M6"/>
    <mergeCell ref="N3:N6"/>
    <mergeCell ref="O3:O6"/>
    <mergeCell ref="P3:P6"/>
    <mergeCell ref="Q3:Q6"/>
    <mergeCell ref="R3:R6"/>
    <mergeCell ref="S3:S6"/>
    <mergeCell ref="T4:T6"/>
    <mergeCell ref="U5:U6"/>
    <mergeCell ref="V5:V6"/>
    <mergeCell ref="W5:W6"/>
    <mergeCell ref="X5:X6"/>
    <mergeCell ref="Y5:Y6"/>
    <mergeCell ref="Z5:Z6"/>
    <mergeCell ref="AA4:AA6"/>
    <mergeCell ref="AB4:AB6"/>
    <mergeCell ref="AC4:AC6"/>
    <mergeCell ref="AD5:AD6"/>
    <mergeCell ref="AE5:AE6"/>
    <mergeCell ref="AF5:AF6"/>
    <mergeCell ref="AG5:AG6"/>
    <mergeCell ref="AH5:AH6"/>
    <mergeCell ref="AI5:AI6"/>
    <mergeCell ref="AJ5:AJ6"/>
    <mergeCell ref="AK5:AK6"/>
  </mergeCells>
  <pageMargins left="0.75" right="0.75" top="1" bottom="1" header="0.511805555555556" footer="0.511805555555556"/>
  <pageSetup paperSize="9" scale="14"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5"/>
  <sheetViews>
    <sheetView showZeros="0" tabSelected="1" workbookViewId="0">
      <selection activeCell="H8" sqref="H8:J8"/>
    </sheetView>
  </sheetViews>
  <sheetFormatPr defaultColWidth="8.14166666666667" defaultRowHeight="14.25" customHeight="1"/>
  <cols>
    <col min="1" max="1" width="33.675" customWidth="1"/>
    <col min="2" max="2" width="28.7333333333333" customWidth="1"/>
    <col min="3" max="3" width="68.7666666666667" customWidth="1"/>
    <col min="4" max="4" width="64.025" customWidth="1"/>
    <col min="5" max="5" width="119.658333333333" customWidth="1"/>
    <col min="6" max="6" width="27.3166666666667" customWidth="1"/>
    <col min="7" max="7" width="15.7083333333333" customWidth="1"/>
    <col min="8" max="8" width="50.975" customWidth="1"/>
    <col min="9" max="9" width="61.925" customWidth="1"/>
    <col min="10" max="10" width="22.7083333333333" customWidth="1"/>
  </cols>
  <sheetData>
    <row r="1" ht="81" customHeight="1" spans="1:10">
      <c r="A1" s="17" t="s">
        <v>372</v>
      </c>
      <c r="B1" s="18"/>
      <c r="C1" s="18"/>
      <c r="D1" s="18"/>
      <c r="E1" s="18"/>
      <c r="F1" s="18"/>
      <c r="G1" s="18"/>
      <c r="H1" s="18"/>
      <c r="I1" s="18"/>
      <c r="J1" s="18"/>
    </row>
    <row r="2" ht="30" customHeight="1" spans="1:10">
      <c r="A2" s="19" t="s">
        <v>373</v>
      </c>
      <c r="B2" s="20" t="str">
        <f>"单位名称："&amp;"富民县退役军人事务局"</f>
        <v>单位名称：富民县退役军人事务局</v>
      </c>
      <c r="C2" s="20"/>
      <c r="D2" s="20"/>
      <c r="E2" s="20"/>
      <c r="F2" s="20"/>
      <c r="G2" s="20"/>
      <c r="H2" s="20"/>
      <c r="I2" s="20"/>
      <c r="J2" s="20"/>
    </row>
    <row r="3" ht="32.25" customHeight="1" spans="1:10">
      <c r="A3" s="21" t="s">
        <v>374</v>
      </c>
      <c r="B3" s="21"/>
      <c r="C3" s="21"/>
      <c r="D3" s="21"/>
      <c r="E3" s="21"/>
      <c r="F3" s="21"/>
      <c r="G3" s="21"/>
      <c r="H3" s="21"/>
      <c r="I3" s="21"/>
      <c r="J3" s="21" t="s">
        <v>375</v>
      </c>
    </row>
    <row r="4" ht="99.75" customHeight="1" spans="1:10">
      <c r="A4" s="21" t="s">
        <v>376</v>
      </c>
      <c r="B4" s="21" t="s">
        <v>377</v>
      </c>
      <c r="C4" s="22" t="s">
        <v>378</v>
      </c>
      <c r="D4" s="22"/>
      <c r="E4" s="22"/>
      <c r="F4" s="22"/>
      <c r="G4" s="22"/>
      <c r="H4" s="22"/>
      <c r="I4" s="22"/>
      <c r="J4" s="23" t="s">
        <v>379</v>
      </c>
    </row>
    <row r="5" ht="99.75" customHeight="1" spans="1:10">
      <c r="A5" s="21"/>
      <c r="B5" s="21" t="s">
        <v>380</v>
      </c>
      <c r="C5" s="22" t="s">
        <v>381</v>
      </c>
      <c r="D5" s="22"/>
      <c r="E5" s="22"/>
      <c r="F5" s="22"/>
      <c r="G5" s="22"/>
      <c r="H5" s="22"/>
      <c r="I5" s="22"/>
      <c r="J5" s="23" t="s">
        <v>382</v>
      </c>
    </row>
    <row r="6" ht="75" customHeight="1" spans="1:10">
      <c r="A6" s="21" t="s">
        <v>383</v>
      </c>
      <c r="B6" s="21" t="s">
        <v>384</v>
      </c>
      <c r="C6" s="22" t="s">
        <v>381</v>
      </c>
      <c r="D6" s="22"/>
      <c r="E6" s="22"/>
      <c r="F6" s="22"/>
      <c r="G6" s="22"/>
      <c r="H6" s="22"/>
      <c r="I6" s="22"/>
      <c r="J6" s="23" t="s">
        <v>385</v>
      </c>
    </row>
    <row r="7" ht="32.25" customHeight="1" spans="1:10">
      <c r="A7" s="24" t="s">
        <v>386</v>
      </c>
      <c r="B7" s="24"/>
      <c r="C7" s="22" t="s">
        <v>381</v>
      </c>
      <c r="D7" s="24"/>
      <c r="E7" s="24"/>
      <c r="F7" s="24"/>
      <c r="G7" s="24"/>
      <c r="H7" s="24"/>
      <c r="I7" s="24"/>
      <c r="J7" s="24"/>
    </row>
    <row r="8" ht="32.25" customHeight="1" spans="1:10">
      <c r="A8" s="25" t="s">
        <v>387</v>
      </c>
      <c r="B8" s="25"/>
      <c r="C8" s="25" t="s">
        <v>388</v>
      </c>
      <c r="D8" s="25"/>
      <c r="E8" s="25"/>
      <c r="F8" s="25" t="s">
        <v>389</v>
      </c>
      <c r="G8" s="25"/>
      <c r="H8" s="25" t="s">
        <v>390</v>
      </c>
      <c r="I8" s="25"/>
      <c r="J8" s="25"/>
    </row>
    <row r="9" ht="32.25" customHeight="1" spans="1:10">
      <c r="A9" s="25"/>
      <c r="B9" s="25"/>
      <c r="C9" s="25"/>
      <c r="D9" s="25"/>
      <c r="E9" s="25"/>
      <c r="F9" s="25"/>
      <c r="G9" s="25"/>
      <c r="H9" s="25" t="s">
        <v>391</v>
      </c>
      <c r="I9" s="25" t="s">
        <v>392</v>
      </c>
      <c r="J9" s="25" t="s">
        <v>393</v>
      </c>
    </row>
    <row r="10" ht="34.5" customHeight="1" spans="1:10">
      <c r="A10" s="20" t="s">
        <v>394</v>
      </c>
      <c r="B10" s="20"/>
      <c r="C10" s="20" t="s">
        <v>378</v>
      </c>
      <c r="D10" s="20"/>
      <c r="E10" s="20"/>
      <c r="F10" s="20" t="s">
        <v>395</v>
      </c>
      <c r="G10" s="20"/>
      <c r="H10" s="26">
        <v>378105</v>
      </c>
      <c r="I10" s="26">
        <v>378105</v>
      </c>
      <c r="J10" s="26"/>
    </row>
    <row r="11" ht="34.5" customHeight="1" spans="1:10">
      <c r="A11" s="20" t="s">
        <v>394</v>
      </c>
      <c r="B11" s="5"/>
      <c r="C11" s="20" t="s">
        <v>378</v>
      </c>
      <c r="D11" s="5"/>
      <c r="E11" s="5"/>
      <c r="F11" s="20" t="s">
        <v>396</v>
      </c>
      <c r="G11" s="5"/>
      <c r="H11" s="26">
        <v>332293</v>
      </c>
      <c r="I11" s="26">
        <v>332293</v>
      </c>
      <c r="J11" s="26"/>
    </row>
    <row r="12" ht="34.5" customHeight="1" spans="1:10">
      <c r="A12" s="20" t="s">
        <v>394</v>
      </c>
      <c r="B12" s="5"/>
      <c r="C12" s="20" t="s">
        <v>378</v>
      </c>
      <c r="D12" s="5"/>
      <c r="E12" s="5"/>
      <c r="F12" s="20" t="s">
        <v>159</v>
      </c>
      <c r="G12" s="5"/>
      <c r="H12" s="26">
        <v>205132.8</v>
      </c>
      <c r="I12" s="26">
        <v>205132.8</v>
      </c>
      <c r="J12" s="26"/>
    </row>
    <row r="13" ht="34.5" customHeight="1" spans="1:10">
      <c r="A13" s="20" t="s">
        <v>394</v>
      </c>
      <c r="B13" s="5"/>
      <c r="C13" s="20" t="s">
        <v>378</v>
      </c>
      <c r="D13" s="5"/>
      <c r="E13" s="5"/>
      <c r="F13" s="20" t="s">
        <v>181</v>
      </c>
      <c r="G13" s="5"/>
      <c r="H13" s="26">
        <v>8100</v>
      </c>
      <c r="I13" s="26">
        <v>8100</v>
      </c>
      <c r="J13" s="26"/>
    </row>
    <row r="14" ht="34.5" customHeight="1" spans="1:10">
      <c r="A14" s="20" t="s">
        <v>394</v>
      </c>
      <c r="B14" s="5"/>
      <c r="C14" s="20" t="s">
        <v>378</v>
      </c>
      <c r="D14" s="5"/>
      <c r="E14" s="5"/>
      <c r="F14" s="20" t="s">
        <v>397</v>
      </c>
      <c r="G14" s="5"/>
      <c r="H14" s="26">
        <v>407328</v>
      </c>
      <c r="I14" s="26">
        <v>407328</v>
      </c>
      <c r="J14" s="26"/>
    </row>
    <row r="15" ht="34.5" customHeight="1" spans="1:10">
      <c r="A15" s="20" t="s">
        <v>394</v>
      </c>
      <c r="B15" s="5"/>
      <c r="C15" s="20" t="s">
        <v>378</v>
      </c>
      <c r="D15" s="5"/>
      <c r="E15" s="5"/>
      <c r="F15" s="20" t="s">
        <v>398</v>
      </c>
      <c r="G15" s="5"/>
      <c r="H15" s="26">
        <v>33800</v>
      </c>
      <c r="I15" s="26">
        <v>33800</v>
      </c>
      <c r="J15" s="26"/>
    </row>
    <row r="16" ht="34.5" customHeight="1" spans="1:10">
      <c r="A16" s="20" t="s">
        <v>394</v>
      </c>
      <c r="B16" s="5"/>
      <c r="C16" s="20" t="s">
        <v>378</v>
      </c>
      <c r="D16" s="5"/>
      <c r="E16" s="5"/>
      <c r="F16" s="20" t="s">
        <v>399</v>
      </c>
      <c r="G16" s="5"/>
      <c r="H16" s="26">
        <v>20460</v>
      </c>
      <c r="I16" s="26">
        <v>20460</v>
      </c>
      <c r="J16" s="26"/>
    </row>
    <row r="17" ht="34.5" customHeight="1" spans="1:10">
      <c r="A17" s="20" t="s">
        <v>394</v>
      </c>
      <c r="B17" s="5"/>
      <c r="C17" s="20" t="s">
        <v>378</v>
      </c>
      <c r="D17" s="5"/>
      <c r="E17" s="5"/>
      <c r="F17" s="20" t="s">
        <v>400</v>
      </c>
      <c r="G17" s="5"/>
      <c r="H17" s="26">
        <v>2976.96</v>
      </c>
      <c r="I17" s="26">
        <v>2976.96</v>
      </c>
      <c r="J17" s="26"/>
    </row>
    <row r="18" ht="34.5" customHeight="1" spans="1:10">
      <c r="A18" s="20" t="s">
        <v>394</v>
      </c>
      <c r="B18" s="5"/>
      <c r="C18" s="20" t="s">
        <v>378</v>
      </c>
      <c r="D18" s="5"/>
      <c r="E18" s="5"/>
      <c r="F18" s="20" t="s">
        <v>401</v>
      </c>
      <c r="G18" s="5"/>
      <c r="H18" s="26">
        <v>6240</v>
      </c>
      <c r="I18" s="26">
        <v>6240</v>
      </c>
      <c r="J18" s="26"/>
    </row>
    <row r="19" ht="34.5" customHeight="1" spans="1:10">
      <c r="A19" s="20" t="s">
        <v>394</v>
      </c>
      <c r="B19" s="5"/>
      <c r="C19" s="20" t="s">
        <v>378</v>
      </c>
      <c r="D19" s="5"/>
      <c r="E19" s="5"/>
      <c r="F19" s="20" t="s">
        <v>402</v>
      </c>
      <c r="G19" s="5"/>
      <c r="H19" s="26">
        <v>6293.35</v>
      </c>
      <c r="I19" s="26">
        <v>6293.35</v>
      </c>
      <c r="J19" s="26"/>
    </row>
    <row r="20" ht="34.5" customHeight="1" spans="1:10">
      <c r="A20" s="20" t="s">
        <v>394</v>
      </c>
      <c r="B20" s="5"/>
      <c r="C20" s="20" t="s">
        <v>378</v>
      </c>
      <c r="D20" s="5"/>
      <c r="E20" s="5"/>
      <c r="F20" s="20" t="s">
        <v>403</v>
      </c>
      <c r="G20" s="5"/>
      <c r="H20" s="26">
        <v>238156.48</v>
      </c>
      <c r="I20" s="26">
        <v>238156.48</v>
      </c>
      <c r="J20" s="26"/>
    </row>
    <row r="21" ht="34.5" customHeight="1" spans="1:10">
      <c r="A21" s="20" t="s">
        <v>394</v>
      </c>
      <c r="B21" s="5"/>
      <c r="C21" s="20" t="s">
        <v>378</v>
      </c>
      <c r="D21" s="5"/>
      <c r="E21" s="5"/>
      <c r="F21" s="20" t="s">
        <v>404</v>
      </c>
      <c r="G21" s="5"/>
      <c r="H21" s="26">
        <v>321372</v>
      </c>
      <c r="I21" s="26">
        <v>321372</v>
      </c>
      <c r="J21" s="26"/>
    </row>
    <row r="22" ht="34.5" customHeight="1" spans="1:10">
      <c r="A22" s="20" t="s">
        <v>394</v>
      </c>
      <c r="B22" s="5"/>
      <c r="C22" s="20" t="s">
        <v>378</v>
      </c>
      <c r="D22" s="5"/>
      <c r="E22" s="5"/>
      <c r="F22" s="20" t="s">
        <v>405</v>
      </c>
      <c r="G22" s="5"/>
      <c r="H22" s="26">
        <v>204785.8</v>
      </c>
      <c r="I22" s="26">
        <v>204785.8</v>
      </c>
      <c r="J22" s="26"/>
    </row>
    <row r="23" ht="34.5" customHeight="1" spans="1:10">
      <c r="A23" s="20" t="s">
        <v>394</v>
      </c>
      <c r="B23" s="5"/>
      <c r="C23" s="20" t="s">
        <v>378</v>
      </c>
      <c r="D23" s="5"/>
      <c r="E23" s="5"/>
      <c r="F23" s="20" t="s">
        <v>406</v>
      </c>
      <c r="G23" s="5"/>
      <c r="H23" s="26">
        <v>19809.49</v>
      </c>
      <c r="I23" s="26">
        <v>19809.49</v>
      </c>
      <c r="J23" s="26"/>
    </row>
    <row r="24" ht="34.5" customHeight="1" spans="1:10">
      <c r="A24" s="20" t="s">
        <v>394</v>
      </c>
      <c r="B24" s="5"/>
      <c r="C24" s="20" t="s">
        <v>378</v>
      </c>
      <c r="D24" s="5"/>
      <c r="E24" s="5"/>
      <c r="F24" s="20" t="s">
        <v>239</v>
      </c>
      <c r="G24" s="5"/>
      <c r="H24" s="26">
        <v>29900</v>
      </c>
      <c r="I24" s="26">
        <v>29900</v>
      </c>
      <c r="J24" s="26"/>
    </row>
    <row r="25" ht="34.5" customHeight="1" spans="1:10">
      <c r="A25" s="20" t="s">
        <v>394</v>
      </c>
      <c r="B25" s="5"/>
      <c r="C25" s="20" t="s">
        <v>378</v>
      </c>
      <c r="D25" s="5"/>
      <c r="E25" s="5"/>
      <c r="F25" s="20" t="s">
        <v>407</v>
      </c>
      <c r="G25" s="5"/>
      <c r="H25" s="26">
        <v>62400</v>
      </c>
      <c r="I25" s="26">
        <v>62400</v>
      </c>
      <c r="J25" s="26"/>
    </row>
    <row r="26" ht="34.5" customHeight="1" spans="1:10">
      <c r="A26" s="20" t="s">
        <v>394</v>
      </c>
      <c r="B26" s="5"/>
      <c r="C26" s="20" t="s">
        <v>378</v>
      </c>
      <c r="D26" s="5"/>
      <c r="E26" s="5"/>
      <c r="F26" s="20" t="s">
        <v>408</v>
      </c>
      <c r="G26" s="5"/>
      <c r="H26" s="26">
        <v>103920</v>
      </c>
      <c r="I26" s="26">
        <v>103920</v>
      </c>
      <c r="J26" s="26"/>
    </row>
    <row r="27" ht="34.5" customHeight="1" spans="1:10">
      <c r="A27" s="20" t="s">
        <v>394</v>
      </c>
      <c r="B27" s="5"/>
      <c r="C27" s="20" t="s">
        <v>378</v>
      </c>
      <c r="D27" s="5"/>
      <c r="E27" s="5"/>
      <c r="F27" s="20" t="s">
        <v>409</v>
      </c>
      <c r="G27" s="5"/>
      <c r="H27" s="26">
        <v>58800</v>
      </c>
      <c r="I27" s="26">
        <v>58800</v>
      </c>
      <c r="J27" s="26"/>
    </row>
    <row r="28" ht="34.5" customHeight="1" spans="1:10">
      <c r="A28" s="20" t="s">
        <v>394</v>
      </c>
      <c r="B28" s="5"/>
      <c r="C28" s="20" t="s">
        <v>378</v>
      </c>
      <c r="D28" s="5"/>
      <c r="E28" s="5"/>
      <c r="F28" s="20" t="s">
        <v>344</v>
      </c>
      <c r="G28" s="5"/>
      <c r="H28" s="26">
        <v>805000</v>
      </c>
      <c r="I28" s="26">
        <v>805000</v>
      </c>
      <c r="J28" s="26"/>
    </row>
    <row r="29" ht="34.5" customHeight="1" spans="1:10">
      <c r="A29" s="20" t="s">
        <v>394</v>
      </c>
      <c r="B29" s="5"/>
      <c r="C29" s="20" t="s">
        <v>378</v>
      </c>
      <c r="D29" s="5"/>
      <c r="E29" s="5"/>
      <c r="F29" s="20" t="s">
        <v>347</v>
      </c>
      <c r="G29" s="5"/>
      <c r="H29" s="26">
        <v>172800</v>
      </c>
      <c r="I29" s="26">
        <v>172800</v>
      </c>
      <c r="J29" s="26"/>
    </row>
    <row r="30" ht="34.5" customHeight="1" spans="1:10">
      <c r="A30" s="20" t="s">
        <v>394</v>
      </c>
      <c r="B30" s="5"/>
      <c r="C30" s="20" t="s">
        <v>378</v>
      </c>
      <c r="D30" s="5"/>
      <c r="E30" s="5"/>
      <c r="F30" s="20" t="s">
        <v>306</v>
      </c>
      <c r="G30" s="5"/>
      <c r="H30" s="26">
        <v>456200</v>
      </c>
      <c r="I30" s="26">
        <v>456200</v>
      </c>
      <c r="J30" s="26"/>
    </row>
    <row r="31" ht="34.5" customHeight="1" spans="1:10">
      <c r="A31" s="20" t="s">
        <v>394</v>
      </c>
      <c r="B31" s="5"/>
      <c r="C31" s="20" t="s">
        <v>378</v>
      </c>
      <c r="D31" s="5"/>
      <c r="E31" s="5"/>
      <c r="F31" s="20" t="s">
        <v>345</v>
      </c>
      <c r="G31" s="5"/>
      <c r="H31" s="26">
        <v>200000</v>
      </c>
      <c r="I31" s="26">
        <v>200000</v>
      </c>
      <c r="J31" s="26"/>
    </row>
    <row r="32" ht="34.5" customHeight="1" spans="1:10">
      <c r="A32" s="20" t="s">
        <v>394</v>
      </c>
      <c r="B32" s="5"/>
      <c r="C32" s="20" t="s">
        <v>378</v>
      </c>
      <c r="D32" s="5"/>
      <c r="E32" s="5"/>
      <c r="F32" s="20" t="s">
        <v>348</v>
      </c>
      <c r="G32" s="5"/>
      <c r="H32" s="26">
        <v>330000</v>
      </c>
      <c r="I32" s="26">
        <v>330000</v>
      </c>
      <c r="J32" s="26"/>
    </row>
    <row r="33" ht="34.5" customHeight="1" spans="1:10">
      <c r="A33" s="20" t="s">
        <v>394</v>
      </c>
      <c r="B33" s="5"/>
      <c r="C33" s="20" t="s">
        <v>378</v>
      </c>
      <c r="D33" s="5"/>
      <c r="E33" s="5"/>
      <c r="F33" s="20" t="s">
        <v>343</v>
      </c>
      <c r="G33" s="5"/>
      <c r="H33" s="26">
        <v>5208000</v>
      </c>
      <c r="I33" s="26">
        <v>5208000</v>
      </c>
      <c r="J33" s="26"/>
    </row>
    <row r="34" ht="34.5" customHeight="1" spans="1:10">
      <c r="A34" s="20" t="s">
        <v>394</v>
      </c>
      <c r="B34" s="5"/>
      <c r="C34" s="20" t="s">
        <v>378</v>
      </c>
      <c r="D34" s="5"/>
      <c r="E34" s="5"/>
      <c r="F34" s="20" t="s">
        <v>336</v>
      </c>
      <c r="G34" s="5"/>
      <c r="H34" s="26">
        <v>170000</v>
      </c>
      <c r="I34" s="26">
        <v>170000</v>
      </c>
      <c r="J34" s="26"/>
    </row>
    <row r="35" ht="34.5" customHeight="1" spans="1:10">
      <c r="A35" s="20" t="s">
        <v>394</v>
      </c>
      <c r="B35" s="5"/>
      <c r="C35" s="20" t="s">
        <v>378</v>
      </c>
      <c r="D35" s="5"/>
      <c r="E35" s="5"/>
      <c r="F35" s="20" t="s">
        <v>318</v>
      </c>
      <c r="G35" s="5"/>
      <c r="H35" s="26">
        <v>511020</v>
      </c>
      <c r="I35" s="26">
        <v>511020</v>
      </c>
      <c r="J35" s="26"/>
    </row>
    <row r="36" ht="34.5" customHeight="1" spans="1:10">
      <c r="A36" s="20" t="s">
        <v>394</v>
      </c>
      <c r="B36" s="5"/>
      <c r="C36" s="20" t="s">
        <v>378</v>
      </c>
      <c r="D36" s="5"/>
      <c r="E36" s="5"/>
      <c r="F36" s="20" t="s">
        <v>337</v>
      </c>
      <c r="G36" s="5"/>
      <c r="H36" s="26">
        <v>300000</v>
      </c>
      <c r="I36" s="26">
        <v>300000</v>
      </c>
      <c r="J36" s="26"/>
    </row>
    <row r="37" ht="34.5" customHeight="1" spans="1:10">
      <c r="A37" s="20" t="s">
        <v>394</v>
      </c>
      <c r="B37" s="5"/>
      <c r="C37" s="20" t="s">
        <v>378</v>
      </c>
      <c r="D37" s="5"/>
      <c r="E37" s="5"/>
      <c r="F37" s="20" t="s">
        <v>332</v>
      </c>
      <c r="G37" s="5"/>
      <c r="H37" s="26">
        <v>172800</v>
      </c>
      <c r="I37" s="26">
        <v>172800</v>
      </c>
      <c r="J37" s="26"/>
    </row>
    <row r="38" ht="34.5" customHeight="1" spans="1:10">
      <c r="A38" s="20" t="s">
        <v>394</v>
      </c>
      <c r="B38" s="5"/>
      <c r="C38" s="20" t="s">
        <v>378</v>
      </c>
      <c r="D38" s="5"/>
      <c r="E38" s="5"/>
      <c r="F38" s="20" t="s">
        <v>369</v>
      </c>
      <c r="G38" s="5"/>
      <c r="H38" s="26">
        <v>40000</v>
      </c>
      <c r="I38" s="26">
        <v>40000</v>
      </c>
      <c r="J38" s="26"/>
    </row>
    <row r="39" ht="34.5" customHeight="1" spans="1:10">
      <c r="A39" s="20" t="s">
        <v>394</v>
      </c>
      <c r="B39" s="5"/>
      <c r="C39" s="20" t="s">
        <v>378</v>
      </c>
      <c r="D39" s="5"/>
      <c r="E39" s="5"/>
      <c r="F39" s="20" t="s">
        <v>339</v>
      </c>
      <c r="G39" s="5"/>
      <c r="H39" s="26">
        <v>437500</v>
      </c>
      <c r="I39" s="26">
        <v>437500</v>
      </c>
      <c r="J39" s="26"/>
    </row>
    <row r="40" ht="34.5" customHeight="1" spans="1:10">
      <c r="A40" s="20" t="s">
        <v>394</v>
      </c>
      <c r="B40" s="5"/>
      <c r="C40" s="20" t="s">
        <v>378</v>
      </c>
      <c r="D40" s="5"/>
      <c r="E40" s="5"/>
      <c r="F40" s="20" t="s">
        <v>313</v>
      </c>
      <c r="G40" s="5"/>
      <c r="H40" s="26">
        <v>197200</v>
      </c>
      <c r="I40" s="26">
        <v>197200</v>
      </c>
      <c r="J40" s="26"/>
    </row>
    <row r="41" ht="34.5" customHeight="1" spans="1:10">
      <c r="A41" s="20" t="s">
        <v>394</v>
      </c>
      <c r="B41" s="5"/>
      <c r="C41" s="20" t="s">
        <v>378</v>
      </c>
      <c r="D41" s="5"/>
      <c r="E41" s="5"/>
      <c r="F41" s="20" t="s">
        <v>316</v>
      </c>
      <c r="G41" s="5"/>
      <c r="H41" s="26">
        <v>54651.03</v>
      </c>
      <c r="I41" s="26">
        <v>54651.03</v>
      </c>
      <c r="J41" s="26"/>
    </row>
    <row r="42" ht="34.5" customHeight="1" spans="1:10">
      <c r="A42" s="20" t="s">
        <v>394</v>
      </c>
      <c r="B42" s="5"/>
      <c r="C42" s="20" t="s">
        <v>378</v>
      </c>
      <c r="D42" s="5"/>
      <c r="E42" s="5"/>
      <c r="F42" s="20" t="s">
        <v>325</v>
      </c>
      <c r="G42" s="5"/>
      <c r="H42" s="26">
        <v>1822128</v>
      </c>
      <c r="I42" s="26">
        <v>1822128</v>
      </c>
      <c r="J42" s="26"/>
    </row>
    <row r="43" ht="34.5" customHeight="1" spans="1:10">
      <c r="A43" s="20" t="s">
        <v>394</v>
      </c>
      <c r="B43" s="5"/>
      <c r="C43" s="20" t="s">
        <v>378</v>
      </c>
      <c r="D43" s="5"/>
      <c r="E43" s="5"/>
      <c r="F43" s="20" t="s">
        <v>322</v>
      </c>
      <c r="G43" s="5"/>
      <c r="H43" s="26">
        <v>1320000</v>
      </c>
      <c r="I43" s="26">
        <v>1320000</v>
      </c>
      <c r="J43" s="26"/>
    </row>
    <row r="44" ht="34.5" customHeight="1" spans="1:10">
      <c r="A44" s="20" t="s">
        <v>394</v>
      </c>
      <c r="B44" s="5"/>
      <c r="C44" s="20" t="s">
        <v>378</v>
      </c>
      <c r="D44" s="5"/>
      <c r="E44" s="5"/>
      <c r="F44" s="20" t="s">
        <v>356</v>
      </c>
      <c r="G44" s="5"/>
      <c r="H44" s="26">
        <v>60000</v>
      </c>
      <c r="I44" s="26">
        <v>60000</v>
      </c>
      <c r="J44" s="26"/>
    </row>
    <row r="45" ht="34.5" customHeight="1" spans="1:10">
      <c r="A45" s="20" t="s">
        <v>394</v>
      </c>
      <c r="B45" s="5"/>
      <c r="C45" s="20" t="s">
        <v>378</v>
      </c>
      <c r="D45" s="5"/>
      <c r="E45" s="5"/>
      <c r="F45" s="20" t="s">
        <v>330</v>
      </c>
      <c r="G45" s="5"/>
      <c r="H45" s="26">
        <v>350000</v>
      </c>
      <c r="I45" s="26">
        <v>350000</v>
      </c>
      <c r="J45" s="26"/>
    </row>
    <row r="46" ht="34.5" customHeight="1" spans="1:10">
      <c r="A46" s="20" t="s">
        <v>394</v>
      </c>
      <c r="B46" s="5"/>
      <c r="C46" s="20" t="s">
        <v>378</v>
      </c>
      <c r="D46" s="5"/>
      <c r="E46" s="5"/>
      <c r="F46" s="20" t="s">
        <v>360</v>
      </c>
      <c r="G46" s="5"/>
      <c r="H46" s="26">
        <v>518400</v>
      </c>
      <c r="I46" s="26">
        <v>518400</v>
      </c>
      <c r="J46" s="26"/>
    </row>
    <row r="47" ht="34.5" customHeight="1" spans="1:10">
      <c r="A47" s="20" t="s">
        <v>394</v>
      </c>
      <c r="B47" s="5"/>
      <c r="C47" s="20" t="s">
        <v>378</v>
      </c>
      <c r="D47" s="5"/>
      <c r="E47" s="5"/>
      <c r="F47" s="20" t="s">
        <v>324</v>
      </c>
      <c r="G47" s="5"/>
      <c r="H47" s="26">
        <v>144000</v>
      </c>
      <c r="I47" s="26">
        <v>144000</v>
      </c>
      <c r="J47" s="26"/>
    </row>
    <row r="48" ht="34.5" customHeight="1" spans="1:10">
      <c r="A48" s="20" t="s">
        <v>394</v>
      </c>
      <c r="B48" s="5"/>
      <c r="C48" s="20" t="s">
        <v>378</v>
      </c>
      <c r="D48" s="5"/>
      <c r="E48" s="5"/>
      <c r="F48" s="20" t="s">
        <v>342</v>
      </c>
      <c r="G48" s="5"/>
      <c r="H48" s="26">
        <v>150000</v>
      </c>
      <c r="I48" s="26">
        <v>150000</v>
      </c>
      <c r="J48" s="26"/>
    </row>
    <row r="49" ht="34.5" customHeight="1" spans="1:10">
      <c r="A49" s="20" t="s">
        <v>394</v>
      </c>
      <c r="B49" s="5"/>
      <c r="C49" s="20" t="s">
        <v>378</v>
      </c>
      <c r="D49" s="5"/>
      <c r="E49" s="5"/>
      <c r="F49" s="20" t="s">
        <v>311</v>
      </c>
      <c r="G49" s="5"/>
      <c r="H49" s="26">
        <v>4602</v>
      </c>
      <c r="I49" s="26">
        <v>4602</v>
      </c>
      <c r="J49" s="26"/>
    </row>
    <row r="50" ht="34.5" customHeight="1" spans="1:10">
      <c r="A50" s="20" t="s">
        <v>394</v>
      </c>
      <c r="B50" s="5"/>
      <c r="C50" s="20" t="s">
        <v>378</v>
      </c>
      <c r="D50" s="5"/>
      <c r="E50" s="5"/>
      <c r="F50" s="20" t="s">
        <v>367</v>
      </c>
      <c r="G50" s="5"/>
      <c r="H50" s="26">
        <v>27142</v>
      </c>
      <c r="I50" s="26">
        <v>27142</v>
      </c>
      <c r="J50" s="26"/>
    </row>
    <row r="51" ht="34.5" customHeight="1" spans="1:10">
      <c r="A51" s="20" t="s">
        <v>394</v>
      </c>
      <c r="B51" s="5"/>
      <c r="C51" s="20" t="s">
        <v>378</v>
      </c>
      <c r="D51" s="5"/>
      <c r="E51" s="5"/>
      <c r="F51" s="20" t="s">
        <v>309</v>
      </c>
      <c r="G51" s="5"/>
      <c r="H51" s="26">
        <v>4532.6</v>
      </c>
      <c r="I51" s="26">
        <v>4532.6</v>
      </c>
      <c r="J51" s="26"/>
    </row>
    <row r="52" ht="34.5" customHeight="1" spans="1:10">
      <c r="A52" s="20" t="s">
        <v>394</v>
      </c>
      <c r="B52" s="5"/>
      <c r="C52" s="20" t="s">
        <v>378</v>
      </c>
      <c r="D52" s="5"/>
      <c r="E52" s="5"/>
      <c r="F52" s="20" t="s">
        <v>331</v>
      </c>
      <c r="G52" s="5"/>
      <c r="H52" s="26">
        <v>6997</v>
      </c>
      <c r="I52" s="26">
        <v>6997</v>
      </c>
      <c r="J52" s="26"/>
    </row>
    <row r="53" ht="34.5" customHeight="1" spans="1:10">
      <c r="A53" s="20" t="s">
        <v>394</v>
      </c>
      <c r="B53" s="5"/>
      <c r="C53" s="20" t="s">
        <v>378</v>
      </c>
      <c r="D53" s="5"/>
      <c r="E53" s="5"/>
      <c r="F53" s="20" t="s">
        <v>328</v>
      </c>
      <c r="G53" s="5"/>
      <c r="H53" s="26">
        <v>2285.2</v>
      </c>
      <c r="I53" s="26">
        <v>2285.2</v>
      </c>
      <c r="J53" s="26"/>
    </row>
    <row r="54" ht="34.5" customHeight="1" spans="1:10">
      <c r="A54" s="20" t="s">
        <v>394</v>
      </c>
      <c r="B54" s="5"/>
      <c r="C54" s="20" t="s">
        <v>378</v>
      </c>
      <c r="D54" s="5"/>
      <c r="E54" s="5"/>
      <c r="F54" s="20" t="s">
        <v>320</v>
      </c>
      <c r="G54" s="5"/>
      <c r="H54" s="26">
        <v>25000</v>
      </c>
      <c r="I54" s="26">
        <v>25000</v>
      </c>
      <c r="J54" s="26"/>
    </row>
    <row r="55" ht="34.5" customHeight="1" spans="1:10">
      <c r="A55" s="20" t="s">
        <v>394</v>
      </c>
      <c r="B55" s="5"/>
      <c r="C55" s="20" t="s">
        <v>378</v>
      </c>
      <c r="D55" s="5"/>
      <c r="E55" s="5"/>
      <c r="F55" s="20" t="s">
        <v>366</v>
      </c>
      <c r="G55" s="5"/>
      <c r="H55" s="26">
        <v>16270.92</v>
      </c>
      <c r="I55" s="26">
        <v>16270.92</v>
      </c>
      <c r="J55" s="26"/>
    </row>
    <row r="56" ht="34.5" customHeight="1" spans="1:10">
      <c r="A56" s="20" t="s">
        <v>394</v>
      </c>
      <c r="B56" s="5"/>
      <c r="C56" s="20" t="s">
        <v>378</v>
      </c>
      <c r="D56" s="5"/>
      <c r="E56" s="5"/>
      <c r="F56" s="20" t="s">
        <v>296</v>
      </c>
      <c r="G56" s="5"/>
      <c r="H56" s="26">
        <v>10867.85</v>
      </c>
      <c r="I56" s="26">
        <v>10867.85</v>
      </c>
      <c r="J56" s="26"/>
    </row>
    <row r="57" ht="34.5" customHeight="1" spans="1:10">
      <c r="A57" s="20" t="s">
        <v>394</v>
      </c>
      <c r="B57" s="5"/>
      <c r="C57" s="20" t="s">
        <v>378</v>
      </c>
      <c r="D57" s="5"/>
      <c r="E57" s="5"/>
      <c r="F57" s="20" t="s">
        <v>340</v>
      </c>
      <c r="G57" s="5"/>
      <c r="H57" s="26">
        <v>11700</v>
      </c>
      <c r="I57" s="26">
        <v>11700</v>
      </c>
      <c r="J57" s="26"/>
    </row>
    <row r="58" ht="34.5" customHeight="1" spans="1:10">
      <c r="A58" s="20" t="s">
        <v>394</v>
      </c>
      <c r="B58" s="5"/>
      <c r="C58" s="20" t="s">
        <v>378</v>
      </c>
      <c r="D58" s="5"/>
      <c r="E58" s="5"/>
      <c r="F58" s="20" t="s">
        <v>319</v>
      </c>
      <c r="G58" s="5"/>
      <c r="H58" s="26">
        <v>3334</v>
      </c>
      <c r="I58" s="26">
        <v>3334</v>
      </c>
      <c r="J58" s="26"/>
    </row>
    <row r="59" ht="34.5" customHeight="1" spans="1:10">
      <c r="A59" s="20" t="s">
        <v>394</v>
      </c>
      <c r="B59" s="5"/>
      <c r="C59" s="20" t="s">
        <v>378</v>
      </c>
      <c r="D59" s="5"/>
      <c r="E59" s="5"/>
      <c r="F59" s="20" t="s">
        <v>350</v>
      </c>
      <c r="G59" s="5"/>
      <c r="H59" s="26">
        <v>16200</v>
      </c>
      <c r="I59" s="26">
        <v>16200</v>
      </c>
      <c r="J59" s="26"/>
    </row>
    <row r="60" ht="34.5" customHeight="1" spans="1:10">
      <c r="A60" s="20" t="s">
        <v>394</v>
      </c>
      <c r="B60" s="5"/>
      <c r="C60" s="20" t="s">
        <v>378</v>
      </c>
      <c r="D60" s="5"/>
      <c r="E60" s="5"/>
      <c r="F60" s="20" t="s">
        <v>370</v>
      </c>
      <c r="G60" s="5"/>
      <c r="H60" s="26">
        <v>14513</v>
      </c>
      <c r="I60" s="26">
        <v>14513</v>
      </c>
      <c r="J60" s="26"/>
    </row>
    <row r="61" ht="34.5" customHeight="1" spans="1:10">
      <c r="A61" s="20" t="s">
        <v>394</v>
      </c>
      <c r="B61" s="5"/>
      <c r="C61" s="20" t="s">
        <v>378</v>
      </c>
      <c r="D61" s="5"/>
      <c r="E61" s="5"/>
      <c r="F61" s="20" t="s">
        <v>359</v>
      </c>
      <c r="G61" s="5"/>
      <c r="H61" s="26">
        <v>129000</v>
      </c>
      <c r="I61" s="26">
        <v>129000</v>
      </c>
      <c r="J61" s="26"/>
    </row>
    <row r="62" ht="34.5" customHeight="1" spans="1:10">
      <c r="A62" s="20" t="s">
        <v>394</v>
      </c>
      <c r="B62" s="5"/>
      <c r="C62" s="20" t="s">
        <v>378</v>
      </c>
      <c r="D62" s="5"/>
      <c r="E62" s="5"/>
      <c r="F62" s="20" t="s">
        <v>365</v>
      </c>
      <c r="G62" s="5"/>
      <c r="H62" s="26">
        <v>20277.3</v>
      </c>
      <c r="I62" s="26">
        <v>20277.3</v>
      </c>
      <c r="J62" s="26"/>
    </row>
    <row r="63" ht="34.5" customHeight="1" spans="1:10">
      <c r="A63" s="20" t="s">
        <v>394</v>
      </c>
      <c r="B63" s="5"/>
      <c r="C63" s="20" t="s">
        <v>378</v>
      </c>
      <c r="D63" s="5"/>
      <c r="E63" s="5"/>
      <c r="F63" s="20" t="s">
        <v>308</v>
      </c>
      <c r="G63" s="5"/>
      <c r="H63" s="26">
        <v>8400</v>
      </c>
      <c r="I63" s="26">
        <v>8400</v>
      </c>
      <c r="J63" s="26"/>
    </row>
    <row r="64" ht="34.5" customHeight="1" spans="1:10">
      <c r="A64" s="20" t="s">
        <v>394</v>
      </c>
      <c r="B64" s="5"/>
      <c r="C64" s="20" t="s">
        <v>378</v>
      </c>
      <c r="D64" s="5"/>
      <c r="E64" s="5"/>
      <c r="F64" s="20" t="s">
        <v>315</v>
      </c>
      <c r="G64" s="5"/>
      <c r="H64" s="26">
        <v>5642.76</v>
      </c>
      <c r="I64" s="26">
        <v>5642.76</v>
      </c>
      <c r="J64" s="26"/>
    </row>
    <row r="65" ht="34.5" customHeight="1" spans="1:10">
      <c r="A65" s="20" t="s">
        <v>394</v>
      </c>
      <c r="B65" s="5"/>
      <c r="C65" s="20" t="s">
        <v>378</v>
      </c>
      <c r="D65" s="5"/>
      <c r="E65" s="5"/>
      <c r="F65" s="20" t="s">
        <v>362</v>
      </c>
      <c r="G65" s="5"/>
      <c r="H65" s="26">
        <v>200</v>
      </c>
      <c r="I65" s="26">
        <v>200</v>
      </c>
      <c r="J65" s="26"/>
    </row>
    <row r="66" ht="34.5" customHeight="1" spans="1:10">
      <c r="A66" s="20" t="s">
        <v>394</v>
      </c>
      <c r="B66" s="5"/>
      <c r="C66" s="20" t="s">
        <v>378</v>
      </c>
      <c r="D66" s="5"/>
      <c r="E66" s="5"/>
      <c r="F66" s="20" t="s">
        <v>364</v>
      </c>
      <c r="G66" s="5"/>
      <c r="H66" s="26">
        <v>800</v>
      </c>
      <c r="I66" s="26">
        <v>800</v>
      </c>
      <c r="J66" s="26"/>
    </row>
    <row r="67" ht="34.5" customHeight="1" spans="1:10">
      <c r="A67" s="20" t="s">
        <v>394</v>
      </c>
      <c r="B67" s="5"/>
      <c r="C67" s="20" t="s">
        <v>378</v>
      </c>
      <c r="D67" s="5"/>
      <c r="E67" s="5"/>
      <c r="F67" s="20" t="s">
        <v>363</v>
      </c>
      <c r="G67" s="5"/>
      <c r="H67" s="26">
        <v>190200</v>
      </c>
      <c r="I67" s="26">
        <v>190200</v>
      </c>
      <c r="J67" s="26"/>
    </row>
    <row r="68" ht="34.5" customHeight="1" spans="1:10">
      <c r="A68" s="20" t="s">
        <v>394</v>
      </c>
      <c r="B68" s="5"/>
      <c r="C68" s="20" t="s">
        <v>378</v>
      </c>
      <c r="D68" s="5"/>
      <c r="E68" s="5"/>
      <c r="F68" s="20" t="s">
        <v>329</v>
      </c>
      <c r="G68" s="5"/>
      <c r="H68" s="26">
        <v>79500</v>
      </c>
      <c r="I68" s="26">
        <v>79500</v>
      </c>
      <c r="J68" s="26"/>
    </row>
    <row r="69" ht="34.5" customHeight="1" spans="1:10">
      <c r="A69" s="20" t="s">
        <v>394</v>
      </c>
      <c r="B69" s="5"/>
      <c r="C69" s="20" t="s">
        <v>378</v>
      </c>
      <c r="D69" s="5"/>
      <c r="E69" s="5"/>
      <c r="F69" s="20" t="s">
        <v>358</v>
      </c>
      <c r="G69" s="5"/>
      <c r="H69" s="26">
        <v>336367.4</v>
      </c>
      <c r="I69" s="26">
        <v>336367.4</v>
      </c>
      <c r="J69" s="26"/>
    </row>
    <row r="70" ht="34.5" customHeight="1" spans="1:10">
      <c r="A70" s="20" t="s">
        <v>394</v>
      </c>
      <c r="B70" s="5"/>
      <c r="C70" s="20" t="s">
        <v>378</v>
      </c>
      <c r="D70" s="5"/>
      <c r="E70" s="5"/>
      <c r="F70" s="20" t="s">
        <v>361</v>
      </c>
      <c r="G70" s="5"/>
      <c r="H70" s="26">
        <v>31855.15</v>
      </c>
      <c r="I70" s="26">
        <v>31855.15</v>
      </c>
      <c r="J70" s="26"/>
    </row>
    <row r="71" ht="34.5" customHeight="1" spans="1:10">
      <c r="A71" s="20" t="s">
        <v>394</v>
      </c>
      <c r="B71" s="5"/>
      <c r="C71" s="20" t="s">
        <v>378</v>
      </c>
      <c r="D71" s="5"/>
      <c r="E71" s="5"/>
      <c r="F71" s="20" t="s">
        <v>304</v>
      </c>
      <c r="G71" s="5"/>
      <c r="H71" s="26">
        <v>2700</v>
      </c>
      <c r="I71" s="26">
        <v>2700</v>
      </c>
      <c r="J71" s="26"/>
    </row>
    <row r="72" ht="34.5" customHeight="1" spans="1:10">
      <c r="A72" s="20" t="s">
        <v>394</v>
      </c>
      <c r="B72" s="5"/>
      <c r="C72" s="20" t="s">
        <v>378</v>
      </c>
      <c r="D72" s="5"/>
      <c r="E72" s="5"/>
      <c r="F72" s="20" t="s">
        <v>371</v>
      </c>
      <c r="G72" s="5"/>
      <c r="H72" s="26">
        <v>30000</v>
      </c>
      <c r="I72" s="26">
        <v>30000</v>
      </c>
      <c r="J72" s="26"/>
    </row>
    <row r="73" ht="34.5" customHeight="1" spans="1:10">
      <c r="A73" s="20" t="s">
        <v>394</v>
      </c>
      <c r="B73" s="5"/>
      <c r="C73" s="20" t="s">
        <v>378</v>
      </c>
      <c r="D73" s="5"/>
      <c r="E73" s="5"/>
      <c r="F73" s="20" t="s">
        <v>351</v>
      </c>
      <c r="G73" s="5"/>
      <c r="H73" s="26">
        <v>61100</v>
      </c>
      <c r="I73" s="26">
        <v>61100</v>
      </c>
      <c r="J73" s="26"/>
    </row>
    <row r="74" ht="34.5" customHeight="1" spans="1:10">
      <c r="A74" s="20" t="s">
        <v>394</v>
      </c>
      <c r="B74" s="5"/>
      <c r="C74" s="20" t="s">
        <v>378</v>
      </c>
      <c r="D74" s="5"/>
      <c r="E74" s="5"/>
      <c r="F74" s="20" t="s">
        <v>333</v>
      </c>
      <c r="G74" s="5"/>
      <c r="H74" s="26">
        <v>194491.36</v>
      </c>
      <c r="I74" s="26">
        <v>194491.36</v>
      </c>
      <c r="J74" s="26"/>
    </row>
    <row r="75" ht="34.5" customHeight="1" spans="1:10">
      <c r="A75" s="20" t="s">
        <v>394</v>
      </c>
      <c r="B75" s="5"/>
      <c r="C75" s="20" t="s">
        <v>378</v>
      </c>
      <c r="D75" s="5"/>
      <c r="E75" s="5"/>
      <c r="F75" s="20" t="s">
        <v>302</v>
      </c>
      <c r="G75" s="5"/>
      <c r="H75" s="26">
        <v>196923</v>
      </c>
      <c r="I75" s="26">
        <v>196923</v>
      </c>
      <c r="J75" s="26"/>
    </row>
    <row r="76" ht="34.5" customHeight="1" spans="1:10">
      <c r="A76" s="20" t="s">
        <v>394</v>
      </c>
      <c r="B76" s="5"/>
      <c r="C76" s="20" t="s">
        <v>378</v>
      </c>
      <c r="D76" s="5"/>
      <c r="E76" s="5"/>
      <c r="F76" s="20" t="s">
        <v>327</v>
      </c>
      <c r="G76" s="5"/>
      <c r="H76" s="26">
        <v>400</v>
      </c>
      <c r="I76" s="26">
        <v>400</v>
      </c>
      <c r="J76" s="26"/>
    </row>
    <row r="77" ht="34.5" customHeight="1" spans="1:10">
      <c r="A77" s="20" t="s">
        <v>394</v>
      </c>
      <c r="B77" s="5"/>
      <c r="C77" s="20" t="s">
        <v>378</v>
      </c>
      <c r="D77" s="5"/>
      <c r="E77" s="5"/>
      <c r="F77" s="20" t="s">
        <v>355</v>
      </c>
      <c r="G77" s="5"/>
      <c r="H77" s="26">
        <v>74400</v>
      </c>
      <c r="I77" s="26">
        <v>74400</v>
      </c>
      <c r="J77" s="26"/>
    </row>
    <row r="78" ht="34.5" customHeight="1" spans="1:10">
      <c r="A78" s="20" t="s">
        <v>394</v>
      </c>
      <c r="B78" s="5"/>
      <c r="C78" s="20" t="s">
        <v>378</v>
      </c>
      <c r="D78" s="5"/>
      <c r="E78" s="5"/>
      <c r="F78" s="20" t="s">
        <v>354</v>
      </c>
      <c r="G78" s="5"/>
      <c r="H78" s="26">
        <v>340</v>
      </c>
      <c r="I78" s="26">
        <v>340</v>
      </c>
      <c r="J78" s="26"/>
    </row>
    <row r="79" ht="34.5" customHeight="1" spans="1:10">
      <c r="A79" s="20" t="s">
        <v>394</v>
      </c>
      <c r="B79" s="5"/>
      <c r="C79" s="20" t="s">
        <v>378</v>
      </c>
      <c r="D79" s="5"/>
      <c r="E79" s="5"/>
      <c r="F79" s="20" t="s">
        <v>346</v>
      </c>
      <c r="G79" s="5"/>
      <c r="H79" s="26">
        <v>117800</v>
      </c>
      <c r="I79" s="26">
        <v>117800</v>
      </c>
      <c r="J79" s="26"/>
    </row>
    <row r="80" ht="34.5" customHeight="1" spans="1:10">
      <c r="A80" s="20" t="s">
        <v>394</v>
      </c>
      <c r="B80" s="5"/>
      <c r="C80" s="20" t="s">
        <v>378</v>
      </c>
      <c r="D80" s="5"/>
      <c r="E80" s="5"/>
      <c r="F80" s="20" t="s">
        <v>335</v>
      </c>
      <c r="G80" s="5"/>
      <c r="H80" s="26">
        <v>14160</v>
      </c>
      <c r="I80" s="26">
        <v>14160</v>
      </c>
      <c r="J80" s="26"/>
    </row>
    <row r="81" ht="34.5" customHeight="1" spans="1:10">
      <c r="A81" s="20" t="s">
        <v>394</v>
      </c>
      <c r="B81" s="5"/>
      <c r="C81" s="20" t="s">
        <v>378</v>
      </c>
      <c r="D81" s="5"/>
      <c r="E81" s="5"/>
      <c r="F81" s="20" t="s">
        <v>338</v>
      </c>
      <c r="G81" s="5"/>
      <c r="H81" s="26">
        <v>557225.22</v>
      </c>
      <c r="I81" s="26">
        <v>557225.22</v>
      </c>
      <c r="J81" s="26"/>
    </row>
    <row r="82" ht="34.5" customHeight="1" spans="1:10">
      <c r="A82" s="20" t="s">
        <v>394</v>
      </c>
      <c r="B82" s="5"/>
      <c r="C82" s="20" t="s">
        <v>378</v>
      </c>
      <c r="D82" s="5"/>
      <c r="E82" s="5"/>
      <c r="F82" s="20" t="s">
        <v>334</v>
      </c>
      <c r="G82" s="5"/>
      <c r="H82" s="26">
        <v>230300</v>
      </c>
      <c r="I82" s="26">
        <v>230300</v>
      </c>
      <c r="J82" s="26"/>
    </row>
    <row r="83" ht="34.5" customHeight="1" spans="1:10">
      <c r="A83" s="20" t="s">
        <v>394</v>
      </c>
      <c r="B83" s="5"/>
      <c r="C83" s="20" t="s">
        <v>378</v>
      </c>
      <c r="D83" s="5"/>
      <c r="E83" s="5"/>
      <c r="F83" s="20" t="s">
        <v>357</v>
      </c>
      <c r="G83" s="5"/>
      <c r="H83" s="26">
        <v>201348.6</v>
      </c>
      <c r="I83" s="26">
        <v>201348.6</v>
      </c>
      <c r="J83" s="26"/>
    </row>
    <row r="84" ht="34.5" customHeight="1" spans="1:10">
      <c r="A84" s="20" t="s">
        <v>394</v>
      </c>
      <c r="B84" s="5"/>
      <c r="C84" s="20" t="s">
        <v>378</v>
      </c>
      <c r="D84" s="5"/>
      <c r="E84" s="5"/>
      <c r="F84" s="20" t="s">
        <v>310</v>
      </c>
      <c r="G84" s="5"/>
      <c r="H84" s="26">
        <v>328150</v>
      </c>
      <c r="I84" s="26">
        <v>328150</v>
      </c>
      <c r="J84" s="26"/>
    </row>
    <row r="85" ht="34.5" customHeight="1" spans="1:10">
      <c r="A85" s="20" t="s">
        <v>394</v>
      </c>
      <c r="B85" s="5"/>
      <c r="C85" s="20" t="s">
        <v>378</v>
      </c>
      <c r="D85" s="5"/>
      <c r="E85" s="5"/>
      <c r="F85" s="20" t="s">
        <v>368</v>
      </c>
      <c r="G85" s="5"/>
      <c r="H85" s="26">
        <v>10000</v>
      </c>
      <c r="I85" s="26">
        <v>10000</v>
      </c>
      <c r="J85" s="26"/>
    </row>
    <row r="86" ht="34.5" customHeight="1" spans="1:10">
      <c r="A86" s="20" t="s">
        <v>394</v>
      </c>
      <c r="B86" s="5"/>
      <c r="C86" s="20" t="s">
        <v>378</v>
      </c>
      <c r="D86" s="5"/>
      <c r="E86" s="5"/>
      <c r="F86" s="20" t="s">
        <v>349</v>
      </c>
      <c r="G86" s="5"/>
      <c r="H86" s="26">
        <v>30000</v>
      </c>
      <c r="I86" s="26">
        <v>30000</v>
      </c>
      <c r="J86" s="26"/>
    </row>
    <row r="87" ht="34.5" customHeight="1" spans="1:10">
      <c r="A87" s="20" t="s">
        <v>394</v>
      </c>
      <c r="B87" s="5"/>
      <c r="C87" s="20" t="s">
        <v>378</v>
      </c>
      <c r="D87" s="5"/>
      <c r="E87" s="5"/>
      <c r="F87" s="20" t="s">
        <v>352</v>
      </c>
      <c r="G87" s="5"/>
      <c r="H87" s="26">
        <v>20000</v>
      </c>
      <c r="I87" s="26">
        <v>20000</v>
      </c>
      <c r="J87" s="26"/>
    </row>
    <row r="88" ht="34.5" customHeight="1" spans="1:10">
      <c r="A88" s="20" t="s">
        <v>394</v>
      </c>
      <c r="B88" s="5"/>
      <c r="C88" s="20" t="s">
        <v>378</v>
      </c>
      <c r="D88" s="5"/>
      <c r="E88" s="5"/>
      <c r="F88" s="20" t="s">
        <v>353</v>
      </c>
      <c r="G88" s="5"/>
      <c r="H88" s="26">
        <v>630000</v>
      </c>
      <c r="I88" s="26">
        <v>630000</v>
      </c>
      <c r="J88" s="26"/>
    </row>
    <row r="89" ht="34.5" customHeight="1" spans="1:10">
      <c r="A89" s="20" t="s">
        <v>394</v>
      </c>
      <c r="B89" s="5"/>
      <c r="C89" s="20" t="s">
        <v>378</v>
      </c>
      <c r="D89" s="5"/>
      <c r="E89" s="5"/>
      <c r="F89" s="20" t="s">
        <v>341</v>
      </c>
      <c r="G89" s="5"/>
      <c r="H89" s="26">
        <v>20000</v>
      </c>
      <c r="I89" s="26">
        <v>20000</v>
      </c>
      <c r="J89" s="26"/>
    </row>
    <row r="90" ht="32.25" customHeight="1" spans="1:10">
      <c r="A90" s="27" t="s">
        <v>410</v>
      </c>
      <c r="B90" s="27"/>
      <c r="C90" s="27"/>
      <c r="D90" s="27"/>
      <c r="E90" s="27"/>
      <c r="F90" s="27"/>
      <c r="G90" s="27"/>
      <c r="H90" s="27"/>
      <c r="I90" s="27"/>
      <c r="J90" s="27"/>
    </row>
    <row r="91" ht="32.25" customHeight="1" spans="1:10">
      <c r="A91" s="28" t="s">
        <v>411</v>
      </c>
      <c r="B91" s="28"/>
      <c r="C91" s="28"/>
      <c r="D91" s="28"/>
      <c r="E91" s="28"/>
      <c r="F91" s="28"/>
      <c r="G91" s="28"/>
      <c r="H91" s="28" t="s">
        <v>412</v>
      </c>
      <c r="I91" s="28" t="s">
        <v>413</v>
      </c>
      <c r="J91" s="28" t="s">
        <v>414</v>
      </c>
    </row>
    <row r="92" ht="36" customHeight="1" spans="1:10">
      <c r="A92" s="28" t="s">
        <v>415</v>
      </c>
      <c r="B92" s="28" t="s">
        <v>416</v>
      </c>
      <c r="C92" s="28" t="s">
        <v>417</v>
      </c>
      <c r="D92" s="28" t="s">
        <v>418</v>
      </c>
      <c r="E92" s="28" t="s">
        <v>419</v>
      </c>
      <c r="F92" s="28" t="s">
        <v>420</v>
      </c>
      <c r="G92" s="28" t="s">
        <v>421</v>
      </c>
      <c r="H92" s="28"/>
      <c r="I92" s="28"/>
      <c r="J92" s="28"/>
    </row>
    <row r="93" ht="32.25" customHeight="1" spans="1:10">
      <c r="A93" s="20" t="s">
        <v>422</v>
      </c>
      <c r="B93" s="20"/>
      <c r="C93" s="20"/>
      <c r="D93" s="20"/>
      <c r="E93" s="20"/>
      <c r="F93" s="20"/>
      <c r="G93" s="20"/>
      <c r="H93" s="20"/>
      <c r="I93" s="20"/>
      <c r="J93" s="20"/>
    </row>
    <row r="94" ht="32.25" customHeight="1" spans="1:10">
      <c r="A94" s="20"/>
      <c r="B94" s="20" t="s">
        <v>423</v>
      </c>
      <c r="C94" s="20"/>
      <c r="D94" s="20"/>
      <c r="E94" s="20"/>
      <c r="F94" s="20"/>
      <c r="G94" s="20"/>
      <c r="H94" s="20"/>
      <c r="I94" s="20"/>
      <c r="J94" s="20"/>
    </row>
    <row r="95" ht="32.25" customHeight="1" spans="1:10">
      <c r="A95" s="20"/>
      <c r="B95" s="20"/>
      <c r="C95" s="20" t="s">
        <v>424</v>
      </c>
      <c r="D95" s="20" t="s">
        <v>425</v>
      </c>
      <c r="E95" s="20" t="s">
        <v>426</v>
      </c>
      <c r="F95" s="20" t="s">
        <v>427</v>
      </c>
      <c r="G95" s="20" t="s">
        <v>428</v>
      </c>
      <c r="H95" s="20" t="s">
        <v>424</v>
      </c>
      <c r="I95" s="20" t="s">
        <v>429</v>
      </c>
      <c r="J95" s="20" t="s">
        <v>430</v>
      </c>
    </row>
    <row r="96" ht="32.25" customHeight="1" spans="1:10">
      <c r="A96" s="20"/>
      <c r="B96" s="20"/>
      <c r="C96" s="20" t="s">
        <v>431</v>
      </c>
      <c r="D96" s="20" t="s">
        <v>425</v>
      </c>
      <c r="E96" s="20" t="s">
        <v>426</v>
      </c>
      <c r="F96" s="20" t="s">
        <v>427</v>
      </c>
      <c r="G96" s="20" t="s">
        <v>428</v>
      </c>
      <c r="H96" s="20" t="s">
        <v>431</v>
      </c>
      <c r="I96" s="20" t="s">
        <v>432</v>
      </c>
      <c r="J96" s="20" t="s">
        <v>430</v>
      </c>
    </row>
    <row r="97" ht="32.25" customHeight="1" spans="1:10">
      <c r="A97" s="20"/>
      <c r="B97" s="20" t="s">
        <v>433</v>
      </c>
      <c r="C97" s="20"/>
      <c r="D97" s="20"/>
      <c r="E97" s="20"/>
      <c r="F97" s="20"/>
      <c r="G97" s="20"/>
      <c r="H97" s="20"/>
      <c r="I97" s="20"/>
      <c r="J97" s="20"/>
    </row>
    <row r="98" ht="32.25" customHeight="1" spans="1:10">
      <c r="A98" s="20"/>
      <c r="B98" s="20"/>
      <c r="C98" s="20" t="s">
        <v>434</v>
      </c>
      <c r="D98" s="20" t="s">
        <v>425</v>
      </c>
      <c r="E98" s="20" t="s">
        <v>435</v>
      </c>
      <c r="F98" s="20" t="s">
        <v>427</v>
      </c>
      <c r="G98" s="20" t="s">
        <v>428</v>
      </c>
      <c r="H98" s="20" t="s">
        <v>434</v>
      </c>
      <c r="I98" s="20" t="s">
        <v>436</v>
      </c>
      <c r="J98" s="20" t="s">
        <v>430</v>
      </c>
    </row>
    <row r="99" ht="32.25" customHeight="1" spans="1:10">
      <c r="A99" s="20" t="s">
        <v>437</v>
      </c>
      <c r="B99" s="20"/>
      <c r="C99" s="20"/>
      <c r="D99" s="20"/>
      <c r="E99" s="20"/>
      <c r="F99" s="20"/>
      <c r="G99" s="20"/>
      <c r="H99" s="20"/>
      <c r="I99" s="20"/>
      <c r="J99" s="20"/>
    </row>
    <row r="100" ht="32.25" customHeight="1" spans="1:10">
      <c r="A100" s="20"/>
      <c r="B100" s="20" t="s">
        <v>438</v>
      </c>
      <c r="C100" s="20"/>
      <c r="D100" s="20"/>
      <c r="E100" s="20"/>
      <c r="F100" s="20"/>
      <c r="G100" s="20"/>
      <c r="H100" s="20"/>
      <c r="I100" s="20"/>
      <c r="J100" s="20"/>
    </row>
    <row r="101" ht="32.25" customHeight="1" spans="1:10">
      <c r="A101" s="20"/>
      <c r="B101" s="20"/>
      <c r="C101" s="20" t="s">
        <v>439</v>
      </c>
      <c r="D101" s="20" t="s">
        <v>440</v>
      </c>
      <c r="E101" s="20" t="s">
        <v>441</v>
      </c>
      <c r="F101" s="20" t="s">
        <v>427</v>
      </c>
      <c r="G101" s="20" t="s">
        <v>428</v>
      </c>
      <c r="H101" s="20" t="s">
        <v>439</v>
      </c>
      <c r="I101" s="20" t="s">
        <v>442</v>
      </c>
      <c r="J101" s="20" t="s">
        <v>430</v>
      </c>
    </row>
    <row r="102" ht="32.25" customHeight="1" spans="1:10">
      <c r="A102" s="20"/>
      <c r="B102" s="20"/>
      <c r="C102" s="20" t="s">
        <v>443</v>
      </c>
      <c r="D102" s="20" t="s">
        <v>425</v>
      </c>
      <c r="E102" s="20" t="s">
        <v>444</v>
      </c>
      <c r="F102" s="20"/>
      <c r="G102" s="20" t="s">
        <v>445</v>
      </c>
      <c r="H102" s="20" t="s">
        <v>443</v>
      </c>
      <c r="I102" s="20" t="s">
        <v>446</v>
      </c>
      <c r="J102" s="20" t="s">
        <v>430</v>
      </c>
    </row>
    <row r="103" ht="32.25" customHeight="1" spans="1:10">
      <c r="A103" s="20" t="s">
        <v>447</v>
      </c>
      <c r="B103" s="20"/>
      <c r="C103" s="20"/>
      <c r="D103" s="20"/>
      <c r="E103" s="20"/>
      <c r="F103" s="20"/>
      <c r="G103" s="20"/>
      <c r="H103" s="20"/>
      <c r="I103" s="20"/>
      <c r="J103" s="20"/>
    </row>
    <row r="104" ht="32.25" customHeight="1" spans="1:10">
      <c r="A104" s="20"/>
      <c r="B104" s="20" t="s">
        <v>448</v>
      </c>
      <c r="C104" s="20"/>
      <c r="D104" s="20"/>
      <c r="E104" s="20"/>
      <c r="F104" s="20"/>
      <c r="G104" s="20"/>
      <c r="H104" s="20"/>
      <c r="I104" s="20"/>
      <c r="J104" s="20"/>
    </row>
    <row r="105" ht="32.25" customHeight="1" spans="1:10">
      <c r="A105" s="20"/>
      <c r="B105" s="20"/>
      <c r="C105" s="20" t="s">
        <v>449</v>
      </c>
      <c r="D105" s="20" t="s">
        <v>440</v>
      </c>
      <c r="E105" s="20" t="s">
        <v>441</v>
      </c>
      <c r="F105" s="20" t="s">
        <v>427</v>
      </c>
      <c r="G105" s="20" t="s">
        <v>428</v>
      </c>
      <c r="H105" s="20" t="s">
        <v>449</v>
      </c>
      <c r="I105" s="20" t="s">
        <v>450</v>
      </c>
      <c r="J105" s="20" t="s">
        <v>430</v>
      </c>
    </row>
  </sheetData>
  <mergeCells count="265">
    <mergeCell ref="A1:J1"/>
    <mergeCell ref="B2:J2"/>
    <mergeCell ref="A3:I3"/>
    <mergeCell ref="C4:I4"/>
    <mergeCell ref="C4:I4"/>
    <mergeCell ref="C5:I5"/>
    <mergeCell ref="C5:I5"/>
    <mergeCell ref="C6:I6"/>
    <mergeCell ref="C6:I6"/>
    <mergeCell ref="C6:I6"/>
    <mergeCell ref="A7:J7"/>
    <mergeCell ref="C7:I7"/>
    <mergeCell ref="H8:J8"/>
    <mergeCell ref="A10:B10"/>
    <mergeCell ref="A10:B10"/>
    <mergeCell ref="C10:E10"/>
    <mergeCell ref="C10:E10"/>
    <mergeCell ref="F10:G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A36:B36"/>
    <mergeCell ref="C36:E36"/>
    <mergeCell ref="F36:G36"/>
    <mergeCell ref="A37:B37"/>
    <mergeCell ref="C37:E37"/>
    <mergeCell ref="F37:G37"/>
    <mergeCell ref="A38:B38"/>
    <mergeCell ref="C38:E38"/>
    <mergeCell ref="F38:G38"/>
    <mergeCell ref="A39:B39"/>
    <mergeCell ref="C39:E39"/>
    <mergeCell ref="F39:G39"/>
    <mergeCell ref="A40:B40"/>
    <mergeCell ref="C40:E40"/>
    <mergeCell ref="F40:G40"/>
    <mergeCell ref="A41:B41"/>
    <mergeCell ref="C41:E41"/>
    <mergeCell ref="F41:G41"/>
    <mergeCell ref="A42:B42"/>
    <mergeCell ref="C42:E42"/>
    <mergeCell ref="F42:G42"/>
    <mergeCell ref="A43:B43"/>
    <mergeCell ref="C43:E43"/>
    <mergeCell ref="F43:G43"/>
    <mergeCell ref="A44:B44"/>
    <mergeCell ref="C44:E44"/>
    <mergeCell ref="F44:G44"/>
    <mergeCell ref="A45:B45"/>
    <mergeCell ref="C45:E45"/>
    <mergeCell ref="F45:G45"/>
    <mergeCell ref="A46:B46"/>
    <mergeCell ref="C46:E46"/>
    <mergeCell ref="F46:G46"/>
    <mergeCell ref="A47:B47"/>
    <mergeCell ref="C47:E47"/>
    <mergeCell ref="F47:G47"/>
    <mergeCell ref="A48:B48"/>
    <mergeCell ref="C48:E48"/>
    <mergeCell ref="F48:G48"/>
    <mergeCell ref="A49:B49"/>
    <mergeCell ref="C49:E49"/>
    <mergeCell ref="F49:G49"/>
    <mergeCell ref="A50:B50"/>
    <mergeCell ref="C50:E50"/>
    <mergeCell ref="F50:G50"/>
    <mergeCell ref="A51:B51"/>
    <mergeCell ref="C51:E51"/>
    <mergeCell ref="F51:G51"/>
    <mergeCell ref="A52:B52"/>
    <mergeCell ref="C52:E52"/>
    <mergeCell ref="F52:G52"/>
    <mergeCell ref="A53:B53"/>
    <mergeCell ref="C53:E53"/>
    <mergeCell ref="F53:G53"/>
    <mergeCell ref="A54:B54"/>
    <mergeCell ref="C54:E54"/>
    <mergeCell ref="F54:G54"/>
    <mergeCell ref="A55:B55"/>
    <mergeCell ref="C55:E55"/>
    <mergeCell ref="F55:G55"/>
    <mergeCell ref="A56:B56"/>
    <mergeCell ref="C56:E56"/>
    <mergeCell ref="F56:G56"/>
    <mergeCell ref="A57:B57"/>
    <mergeCell ref="C57:E57"/>
    <mergeCell ref="F57:G57"/>
    <mergeCell ref="A58:B58"/>
    <mergeCell ref="C58:E58"/>
    <mergeCell ref="F58:G58"/>
    <mergeCell ref="A59:B59"/>
    <mergeCell ref="C59:E59"/>
    <mergeCell ref="F59:G59"/>
    <mergeCell ref="A60:B60"/>
    <mergeCell ref="C60:E60"/>
    <mergeCell ref="F60:G60"/>
    <mergeCell ref="A61:B61"/>
    <mergeCell ref="C61:E61"/>
    <mergeCell ref="F61:G61"/>
    <mergeCell ref="A62:B62"/>
    <mergeCell ref="C62:E62"/>
    <mergeCell ref="F62:G62"/>
    <mergeCell ref="A63:B63"/>
    <mergeCell ref="C63:E63"/>
    <mergeCell ref="F63:G63"/>
    <mergeCell ref="A64:B64"/>
    <mergeCell ref="C64:E64"/>
    <mergeCell ref="F64:G64"/>
    <mergeCell ref="A65:B65"/>
    <mergeCell ref="C65:E65"/>
    <mergeCell ref="F65:G65"/>
    <mergeCell ref="A66:B66"/>
    <mergeCell ref="C66:E66"/>
    <mergeCell ref="F66:G66"/>
    <mergeCell ref="A67:B67"/>
    <mergeCell ref="C67:E67"/>
    <mergeCell ref="F67:G67"/>
    <mergeCell ref="A68:B68"/>
    <mergeCell ref="C68:E68"/>
    <mergeCell ref="F68:G68"/>
    <mergeCell ref="A69:B69"/>
    <mergeCell ref="C69:E69"/>
    <mergeCell ref="F69:G69"/>
    <mergeCell ref="A70:B70"/>
    <mergeCell ref="C70:E70"/>
    <mergeCell ref="F70:G70"/>
    <mergeCell ref="A71:B71"/>
    <mergeCell ref="C71:E71"/>
    <mergeCell ref="F71:G71"/>
    <mergeCell ref="A72:B72"/>
    <mergeCell ref="C72:E72"/>
    <mergeCell ref="F72:G72"/>
    <mergeCell ref="A73:B73"/>
    <mergeCell ref="C73:E73"/>
    <mergeCell ref="F73:G73"/>
    <mergeCell ref="A74:B74"/>
    <mergeCell ref="C74:E74"/>
    <mergeCell ref="F74:G74"/>
    <mergeCell ref="A75:B75"/>
    <mergeCell ref="C75:E75"/>
    <mergeCell ref="F75:G75"/>
    <mergeCell ref="A76:B76"/>
    <mergeCell ref="C76:E76"/>
    <mergeCell ref="F76:G76"/>
    <mergeCell ref="A77:B77"/>
    <mergeCell ref="C77:E77"/>
    <mergeCell ref="F77:G77"/>
    <mergeCell ref="A78:B78"/>
    <mergeCell ref="C78:E78"/>
    <mergeCell ref="F78:G78"/>
    <mergeCell ref="A79:B79"/>
    <mergeCell ref="C79:E79"/>
    <mergeCell ref="F79:G79"/>
    <mergeCell ref="A80:B80"/>
    <mergeCell ref="C80:E80"/>
    <mergeCell ref="F80:G80"/>
    <mergeCell ref="A81:B81"/>
    <mergeCell ref="C81:E81"/>
    <mergeCell ref="F81:G81"/>
    <mergeCell ref="A82:B82"/>
    <mergeCell ref="C82:E82"/>
    <mergeCell ref="F82:G82"/>
    <mergeCell ref="A83:B83"/>
    <mergeCell ref="C83:E83"/>
    <mergeCell ref="F83:G83"/>
    <mergeCell ref="A84:B84"/>
    <mergeCell ref="C84:E84"/>
    <mergeCell ref="F84:G84"/>
    <mergeCell ref="A85:B85"/>
    <mergeCell ref="C85:E85"/>
    <mergeCell ref="F85:G85"/>
    <mergeCell ref="A86:B86"/>
    <mergeCell ref="C86:E86"/>
    <mergeCell ref="F86:G86"/>
    <mergeCell ref="A87:B87"/>
    <mergeCell ref="C87:E87"/>
    <mergeCell ref="F87:G87"/>
    <mergeCell ref="A88:B88"/>
    <mergeCell ref="C88:E88"/>
    <mergeCell ref="F88:G88"/>
    <mergeCell ref="A89:B89"/>
    <mergeCell ref="C89:E89"/>
    <mergeCell ref="F89:G89"/>
    <mergeCell ref="A90:J90"/>
    <mergeCell ref="A91:G91"/>
    <mergeCell ref="A4:A5"/>
    <mergeCell ref="H91:H92"/>
    <mergeCell ref="I91:I92"/>
    <mergeCell ref="J91:J92"/>
    <mergeCell ref="A8:B9"/>
    <mergeCell ref="C8:E9"/>
    <mergeCell ref="F8:G9"/>
  </mergeCells>
  <pageMargins left="0.75" right="0.75" top="1" bottom="1" header="0.511805555555556" footer="0.511805555555556"/>
  <pageSetup paperSize="9" scale="17"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O9"/>
  <sheetViews>
    <sheetView showZeros="0" tabSelected="1" workbookViewId="0">
      <selection activeCell="A8" sqref="A8:K8"/>
    </sheetView>
  </sheetViews>
  <sheetFormatPr defaultColWidth="8.14166666666667" defaultRowHeight="12.75" customHeight="1"/>
  <cols>
    <col min="1" max="1" width="33.85" customWidth="1"/>
    <col min="2" max="2" width="27.425" customWidth="1"/>
    <col min="3" max="3" width="26.575" customWidth="1"/>
    <col min="4" max="4" width="27" customWidth="1"/>
    <col min="5" max="5" width="30.85" customWidth="1"/>
    <col min="6" max="6" width="23.575" customWidth="1"/>
    <col min="7" max="41" width="15.85" customWidth="1"/>
  </cols>
  <sheetData>
    <row r="1" ht="33" customHeight="1" spans="1:41">
      <c r="A1" s="8" t="s">
        <v>451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row>
    <row r="2" ht="15" customHeight="1" spans="1:41">
      <c r="A2" s="9" t="str">
        <f>"单位名称："&amp;"富民县退役军人事务局"</f>
        <v>单位名称：富民县退役军人事务局</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t="s">
        <v>1</v>
      </c>
    </row>
    <row r="3" ht="18.75" customHeight="1" spans="1:41">
      <c r="A3" s="10" t="s">
        <v>269</v>
      </c>
      <c r="B3" s="10" t="s">
        <v>270</v>
      </c>
      <c r="C3" s="10" t="s">
        <v>452</v>
      </c>
      <c r="D3" s="10" t="s">
        <v>87</v>
      </c>
      <c r="E3" s="10" t="s">
        <v>88</v>
      </c>
      <c r="F3" s="10" t="s">
        <v>277</v>
      </c>
      <c r="G3" s="10" t="s">
        <v>278</v>
      </c>
      <c r="H3" s="10" t="s">
        <v>453</v>
      </c>
      <c r="I3" s="10" t="s">
        <v>454</v>
      </c>
      <c r="J3" s="10" t="s">
        <v>455</v>
      </c>
      <c r="K3" s="10" t="s">
        <v>276</v>
      </c>
      <c r="L3" s="10" t="s">
        <v>85</v>
      </c>
      <c r="M3" s="10" t="s">
        <v>283</v>
      </c>
      <c r="N3" s="10" t="s">
        <v>95</v>
      </c>
      <c r="O3" s="10"/>
      <c r="P3" s="10"/>
      <c r="Q3" s="10"/>
      <c r="R3" s="10"/>
      <c r="S3" s="10"/>
      <c r="T3" s="10"/>
      <c r="U3" s="10"/>
      <c r="V3" s="10"/>
      <c r="W3" s="10"/>
      <c r="X3" s="10"/>
      <c r="Y3" s="10"/>
      <c r="Z3" s="10"/>
      <c r="AA3" s="10"/>
      <c r="AB3" s="10"/>
      <c r="AC3" s="10"/>
      <c r="AD3" s="10"/>
      <c r="AE3" s="10"/>
      <c r="AF3" s="10"/>
      <c r="AG3" s="10" t="s">
        <v>71</v>
      </c>
      <c r="AH3" s="10"/>
      <c r="AI3" s="10"/>
      <c r="AJ3" s="10" t="s">
        <v>72</v>
      </c>
      <c r="AK3" s="10"/>
      <c r="AL3" s="10"/>
      <c r="AM3" s="10"/>
      <c r="AN3" s="10"/>
      <c r="AO3" s="10"/>
    </row>
    <row r="4" ht="18.75" customHeight="1" spans="1:41">
      <c r="A4" s="10"/>
      <c r="B4" s="10"/>
      <c r="C4" s="10"/>
      <c r="D4" s="10"/>
      <c r="E4" s="10"/>
      <c r="F4" s="10"/>
      <c r="G4" s="10"/>
      <c r="H4" s="10"/>
      <c r="I4" s="10"/>
      <c r="J4" s="10"/>
      <c r="K4" s="10"/>
      <c r="L4" s="10"/>
      <c r="M4" s="10" t="s">
        <v>73</v>
      </c>
      <c r="N4" s="10" t="s">
        <v>285</v>
      </c>
      <c r="O4" s="10"/>
      <c r="P4" s="10"/>
      <c r="Q4" s="10"/>
      <c r="R4" s="10"/>
      <c r="S4" s="10"/>
      <c r="T4" s="10"/>
      <c r="U4" s="10"/>
      <c r="V4" s="10"/>
      <c r="W4" s="10"/>
      <c r="X4" s="10"/>
      <c r="Y4" s="10"/>
      <c r="Z4" s="10" t="s">
        <v>286</v>
      </c>
      <c r="AA4" s="10"/>
      <c r="AB4" s="10"/>
      <c r="AC4" s="10"/>
      <c r="AD4" s="10"/>
      <c r="AE4" s="10" t="s">
        <v>456</v>
      </c>
      <c r="AF4" s="10" t="s">
        <v>288</v>
      </c>
      <c r="AG4" s="10" t="s">
        <v>73</v>
      </c>
      <c r="AH4" s="10" t="s">
        <v>284</v>
      </c>
      <c r="AI4" s="10"/>
      <c r="AJ4" s="10" t="s">
        <v>73</v>
      </c>
      <c r="AK4" s="10" t="s">
        <v>77</v>
      </c>
      <c r="AL4" s="10" t="s">
        <v>78</v>
      </c>
      <c r="AM4" s="10" t="s">
        <v>79</v>
      </c>
      <c r="AN4" s="10" t="s">
        <v>80</v>
      </c>
      <c r="AO4" s="10" t="s">
        <v>81</v>
      </c>
    </row>
    <row r="5" ht="18.75" customHeight="1" spans="1:41">
      <c r="A5" s="10"/>
      <c r="B5" s="10"/>
      <c r="C5" s="10"/>
      <c r="D5" s="10"/>
      <c r="E5" s="10"/>
      <c r="F5" s="10"/>
      <c r="G5" s="10"/>
      <c r="H5" s="10"/>
      <c r="I5" s="10"/>
      <c r="J5" s="10"/>
      <c r="K5" s="10"/>
      <c r="L5" s="10"/>
      <c r="M5" s="10"/>
      <c r="N5" s="10" t="s">
        <v>73</v>
      </c>
      <c r="O5" s="10" t="s">
        <v>285</v>
      </c>
      <c r="P5" s="10"/>
      <c r="Q5" s="10"/>
      <c r="R5" s="10"/>
      <c r="S5" s="10"/>
      <c r="T5" s="10"/>
      <c r="U5" s="10"/>
      <c r="V5" s="10"/>
      <c r="W5" s="10"/>
      <c r="X5" s="10"/>
      <c r="Y5" s="10" t="s">
        <v>457</v>
      </c>
      <c r="Z5" s="10" t="s">
        <v>73</v>
      </c>
      <c r="AA5" s="10" t="s">
        <v>286</v>
      </c>
      <c r="AB5" s="10"/>
      <c r="AC5" s="10"/>
      <c r="AD5" s="10" t="s">
        <v>291</v>
      </c>
      <c r="AE5" s="10"/>
      <c r="AF5" s="10"/>
      <c r="AG5" s="10"/>
      <c r="AH5" s="10" t="s">
        <v>73</v>
      </c>
      <c r="AI5" s="10" t="s">
        <v>289</v>
      </c>
      <c r="AJ5" s="10"/>
      <c r="AK5" s="10"/>
      <c r="AL5" s="10"/>
      <c r="AM5" s="10"/>
      <c r="AN5" s="10"/>
      <c r="AO5" s="10"/>
    </row>
    <row r="6" ht="18.75" customHeight="1" spans="1:41">
      <c r="A6" s="10"/>
      <c r="B6" s="10"/>
      <c r="C6" s="10"/>
      <c r="D6" s="10"/>
      <c r="E6" s="10"/>
      <c r="F6" s="10"/>
      <c r="G6" s="10"/>
      <c r="H6" s="10"/>
      <c r="I6" s="10"/>
      <c r="J6" s="10"/>
      <c r="K6" s="10"/>
      <c r="L6" s="10"/>
      <c r="M6" s="10"/>
      <c r="N6" s="10"/>
      <c r="O6" s="10" t="s">
        <v>73</v>
      </c>
      <c r="P6" s="10" t="s">
        <v>458</v>
      </c>
      <c r="Q6" s="10" t="s">
        <v>459</v>
      </c>
      <c r="R6" s="10" t="s">
        <v>460</v>
      </c>
      <c r="S6" s="10" t="s">
        <v>461</v>
      </c>
      <c r="T6" s="10" t="s">
        <v>462</v>
      </c>
      <c r="U6" s="10" t="s">
        <v>463</v>
      </c>
      <c r="V6" s="10"/>
      <c r="W6" s="10"/>
      <c r="X6" s="10"/>
      <c r="Y6" s="10"/>
      <c r="Z6" s="10"/>
      <c r="AA6" s="10" t="s">
        <v>73</v>
      </c>
      <c r="AB6" s="10" t="s">
        <v>458</v>
      </c>
      <c r="AC6" s="10" t="s">
        <v>463</v>
      </c>
      <c r="AD6" s="10"/>
      <c r="AE6" s="10"/>
      <c r="AF6" s="10"/>
      <c r="AG6" s="10"/>
      <c r="AH6" s="10"/>
      <c r="AI6" s="10"/>
      <c r="AJ6" s="10"/>
      <c r="AK6" s="10"/>
      <c r="AL6" s="10"/>
      <c r="AM6" s="10"/>
      <c r="AN6" s="10"/>
      <c r="AO6" s="10"/>
    </row>
    <row r="7" ht="18.75" customHeight="1" spans="1:41">
      <c r="A7" s="10"/>
      <c r="B7" s="10"/>
      <c r="C7" s="10"/>
      <c r="D7" s="10"/>
      <c r="E7" s="10"/>
      <c r="F7" s="10"/>
      <c r="G7" s="10"/>
      <c r="H7" s="10"/>
      <c r="I7" s="10"/>
      <c r="J7" s="10"/>
      <c r="K7" s="10"/>
      <c r="L7" s="10"/>
      <c r="M7" s="10" t="s">
        <v>73</v>
      </c>
      <c r="N7" s="10" t="s">
        <v>292</v>
      </c>
      <c r="O7" s="10" t="s">
        <v>293</v>
      </c>
      <c r="P7" s="10" t="s">
        <v>294</v>
      </c>
      <c r="Q7" s="10"/>
      <c r="R7" s="10"/>
      <c r="S7" s="10"/>
      <c r="T7" s="10"/>
      <c r="U7" s="10" t="s">
        <v>73</v>
      </c>
      <c r="V7" s="10" t="s">
        <v>464</v>
      </c>
      <c r="W7" s="10" t="s">
        <v>465</v>
      </c>
      <c r="X7" s="10" t="s">
        <v>466</v>
      </c>
      <c r="Y7" s="10"/>
      <c r="Z7" s="10"/>
      <c r="AA7" s="10"/>
      <c r="AB7" s="10"/>
      <c r="AC7" s="10"/>
      <c r="AD7" s="10"/>
      <c r="AE7" s="10"/>
      <c r="AF7" s="10" t="s">
        <v>467</v>
      </c>
      <c r="AG7" s="10"/>
      <c r="AH7" s="10"/>
      <c r="AI7" s="10"/>
      <c r="AJ7" s="10"/>
      <c r="AK7" s="10"/>
      <c r="AL7" s="10"/>
      <c r="AM7" s="10"/>
      <c r="AN7" s="10"/>
      <c r="AO7" s="10"/>
    </row>
    <row r="8" ht="19.5" customHeight="1" spans="1:41">
      <c r="A8" s="11" t="s">
        <v>85</v>
      </c>
      <c r="B8" s="11"/>
      <c r="C8" s="11"/>
      <c r="D8" s="11"/>
      <c r="E8" s="11"/>
      <c r="F8" s="11"/>
      <c r="G8" s="11"/>
      <c r="H8" s="11"/>
      <c r="I8" s="11"/>
      <c r="J8" s="11"/>
      <c r="K8" s="11"/>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ht="19.5" customHeight="1" spans="1:41">
      <c r="A9" s="13"/>
      <c r="B9" s="14"/>
      <c r="C9" s="14"/>
      <c r="D9" s="13"/>
      <c r="E9" s="13"/>
      <c r="F9" s="15"/>
      <c r="G9" s="16"/>
      <c r="H9" s="15"/>
      <c r="I9" s="15"/>
      <c r="J9" s="15"/>
      <c r="K9" s="15"/>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row>
  </sheetData>
  <mergeCells count="49">
    <mergeCell ref="A1:AO1"/>
    <mergeCell ref="A2:C2"/>
    <mergeCell ref="M3:AF3"/>
    <mergeCell ref="AG3:AI3"/>
    <mergeCell ref="AJ3:AO3"/>
    <mergeCell ref="N4:Y4"/>
    <mergeCell ref="Z4:AD4"/>
    <mergeCell ref="AH4:AI4"/>
    <mergeCell ref="O5:X5"/>
    <mergeCell ref="AA5:AC5"/>
    <mergeCell ref="U6:X6"/>
    <mergeCell ref="A8:K8"/>
    <mergeCell ref="A3:A7"/>
    <mergeCell ref="B3:B7"/>
    <mergeCell ref="C3:C7"/>
    <mergeCell ref="D3:D7"/>
    <mergeCell ref="E3:E7"/>
    <mergeCell ref="F3:F7"/>
    <mergeCell ref="G3:G7"/>
    <mergeCell ref="H3:H7"/>
    <mergeCell ref="I3:I7"/>
    <mergeCell ref="J3:J7"/>
    <mergeCell ref="K3:K7"/>
    <mergeCell ref="L3:L7"/>
    <mergeCell ref="M4:M7"/>
    <mergeCell ref="N5:N7"/>
    <mergeCell ref="O6:O7"/>
    <mergeCell ref="P6:P7"/>
    <mergeCell ref="Q6:Q7"/>
    <mergeCell ref="R6:R7"/>
    <mergeCell ref="S6:S7"/>
    <mergeCell ref="T6:T7"/>
    <mergeCell ref="Y5:Y7"/>
    <mergeCell ref="Z5:Z7"/>
    <mergeCell ref="AA6:AA7"/>
    <mergeCell ref="AB6:AB7"/>
    <mergeCell ref="AC6:AC7"/>
    <mergeCell ref="AD5:AD7"/>
    <mergeCell ref="AE4:AE7"/>
    <mergeCell ref="AF4:AF7"/>
    <mergeCell ref="AG4:AG7"/>
    <mergeCell ref="AH5:AH7"/>
    <mergeCell ref="AI5:AI7"/>
    <mergeCell ref="AJ4:AJ7"/>
    <mergeCell ref="AK4:AK7"/>
    <mergeCell ref="AL4:AL7"/>
    <mergeCell ref="AM4:AM7"/>
    <mergeCell ref="AN4:AN7"/>
    <mergeCell ref="AO4:AO7"/>
  </mergeCells>
  <pageMargins left="0.75" right="0.75" top="1" bottom="1" header="0.511805555555556" footer="0.511805555555556"/>
  <pageSetup paperSize="9" scale="1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部门预算收支总表</vt:lpstr>
      <vt:lpstr>部门收入预算总表</vt:lpstr>
      <vt:lpstr>部门支出预算总表</vt:lpstr>
      <vt:lpstr>政府预算支出经济分类明细表</vt:lpstr>
      <vt:lpstr>部门预算支出经济分类明细表</vt:lpstr>
      <vt:lpstr>部门基本支出明细表</vt:lpstr>
      <vt:lpstr>项目支出预算明细表</vt:lpstr>
      <vt:lpstr>部门整体支出绩效目标表</vt:lpstr>
      <vt:lpstr>部门政府采购预算表</vt:lpstr>
      <vt:lpstr>部门政府购买服务预算表</vt:lpstr>
      <vt:lpstr>部门项目支出绩效目标表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2026-03-04T08:02:00Z</dcterms:created>
  <dcterms:modified xsi:type="dcterms:W3CDTF">2026-04-07T08:25:24Z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A056D51F67FB4BF7BCC912617ACA0F30_12</vt:lpwstr>
  </property>
  <property fmtid="{D5CDD505-2E9C-101B-9397-08002B2CF9AE}" pid="4" name="CalculationRule">
    <vt:i4>0</vt:i4>
  </property>
</Properties>
</file>