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07" firstSheet="13" activeTab="17"/>
  </bookViews>
  <sheets>
    <sheet name="附表01 收入支出决算表" sheetId="2" r:id="rId1"/>
    <sheet name="附表02 收入决算表" sheetId="3" r:id="rId2"/>
    <sheet name="附表03 支出决算表" sheetId="4" r:id="rId3"/>
    <sheet name="附表04 财政拨款收入支出决算总表" sheetId="5" r:id="rId4"/>
    <sheet name="附表05 一般公共预算财政拨款收入支出决算表" sheetId="6" r:id="rId5"/>
    <sheet name="附表06 一般公共预算财政拨款基本支出决算表" sheetId="7" r:id="rId6"/>
    <sheet name="附表07 一般公共预算财政拨款项目支出决算表" sheetId="8" r:id="rId7"/>
    <sheet name="附表08 政府性基金预算财政拨款收入支出决算表" sheetId="9" r:id="rId8"/>
    <sheet name="附表0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国有资产使用情况表" sheetId="13" r:id="rId12"/>
    <sheet name="附表13 部门整体支出绩效自评情况" sheetId="14" r:id="rId13"/>
    <sheet name="附表14 部门整体支出绩效自评表" sheetId="15" r:id="rId14"/>
    <sheet name="附表15 项目支出绩效自评表" sheetId="16" r:id="rId15"/>
    <sheet name="附表15-1项目支出绩效自评表" sheetId="17" r:id="rId16"/>
    <sheet name="附表15-2项目支出绩效自评表" sheetId="18" r:id="rId17"/>
    <sheet name="附表15-3项目支出绩效自评表" sheetId="19"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<sst xmlns="http://schemas.openxmlformats.org/spreadsheetml/2006/main" count="1984" uniqueCount="772">
  <si>
    <t>收入支出决算表</t>
  </si>
  <si>
    <t>公开01表</t>
  </si>
  <si>
    <t>部门：富民县林业和草原局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</si>
  <si>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</si>
  <si>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</si>
  <si>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</si>
  <si>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</si>
  <si>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</si>
  <si>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</si>
  <si>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</si>
  <si>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</si>
  <si>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</si>
  <si>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</si>
  <si>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</si>
  <si>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</si>
  <si>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</si>
  <si>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</si>
  <si>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</si>
  <si>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</si>
  <si>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</si>
  <si>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</si>
  <si>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</si>
  <si>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</si>
  <si>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</si>
  <si>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</si>
  <si>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</si>
  <si>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</si>
  <si>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</si>
  <si>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</si>
  <si>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</si>
  <si>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</si>
  <si>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</si>
  <si>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</si>
  <si>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</si>
  <si>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</si>
  <si>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</si>
  <si>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</si>
  <si>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</si>
  <si>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</si>
  <si>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</si>
  <si>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</si>
  <si>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</si>
  <si>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</si>
  <si>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</si>
  <si>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</si>
  <si>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</si>
  <si>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</si>
  <si>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</si>
  <si>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</si>
  <si>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</si>
  <si>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</si>
  <si>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</si>
  <si>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</si>
  <si>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</si>
  <si>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</si>
  <si>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</si>
  <si>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</si>
  <si>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</si>
  <si>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</si>
  <si>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</si>
  <si>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</si>
  <si>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</si>
  <si>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</si>
  <si>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</si>
  <si>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</si>
  <si>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</si>
  <si>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</si>
  <si>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</si>
  <si>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</si>
  <si>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</si>
  <si>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</si>
  <si>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</si>
  <si>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</si>
  <si>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</si>
  <si>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</si>
  <si>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</si>
  <si>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</si>
  <si>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</si>
  <si>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</si>
  <si>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</si>
  <si>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</si>
  <si>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</si>
  <si>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</si>
  <si>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</si>
  <si>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</si>
  <si>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</si>
  <si>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</si>
  <si>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</si>
  <si>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</si>
  <si>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</si>
  <si>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</si>
  <si>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</si>
  <si>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</si>
  <si>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</si>
  <si>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</si>
  <si>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</si>
  <si>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</si>
  <si>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</si>
  <si>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</si>
  <si>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</si>
  <si>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</si>
  <si>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</si>
  <si>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</si>
  <si>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</si>
  <si>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</si>
  <si>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</si>
  <si>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</si>
  <si>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</si>
  <si>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</si>
  <si>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</si>
  <si>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</si>
  <si>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</si>
  <si>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</si>
  <si>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</si>
  <si>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</si>
  <si>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</si>
  <si>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</si>
  <si>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</si>
  <si>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</si>
  <si>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</si>
  <si>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</si>
  <si>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</si>
  <si>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</si>
  <si>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</si>
  <si>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</si>
  <si>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</si>
  <si>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</si>
  <si>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</si>
  <si>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</si>
  <si>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</si>
  <si>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</si>
  <si>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</si>
  <si>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</si>
  <si>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</si>
  <si>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</si>
  <si>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</si>
  <si>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</si>
  <si>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</si>
  <si>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</si>
  <si>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</si>
  <si>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</si>
  <si>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</si>
  <si>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</si>
  <si>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</si>
  <si>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</si>
  <si>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</si>
  <si>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</si>
  <si>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</si>
  <si>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</si>
  <si>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</si>
  <si>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</si>
  <si>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</si>
  <si>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</si>
  <si>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</si>
  <si>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</si>
  <si>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</si>
  <si>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</si>
  <si>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</si>
  <si>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</si>
  <si>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</si>
  <si>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21106</t>
  </si>
  <si>
    <t>退耕还林还草</t>
  </si>
  <si>
    <t>2110602</t>
  </si>
  <si>
    <t>退耕现金</t>
  </si>
  <si>
    <t>213</t>
  </si>
  <si>
    <t>农林水支出</t>
  </si>
  <si>
    <t>21302</t>
  </si>
  <si>
    <t>林业和草原</t>
  </si>
  <si>
    <t>2130201</t>
  </si>
  <si>
    <t>行政运行</t>
  </si>
  <si>
    <t>2130204</t>
  </si>
  <si>
    <t>事业机构</t>
  </si>
  <si>
    <t>2130205</t>
  </si>
  <si>
    <t>森林资源培育</t>
  </si>
  <si>
    <t>2130206</t>
  </si>
  <si>
    <t>技术推广与转化</t>
  </si>
  <si>
    <t>2130207</t>
  </si>
  <si>
    <t>森林资源管理</t>
  </si>
  <si>
    <t>2130209</t>
  </si>
  <si>
    <t>森林生态效益补偿</t>
  </si>
  <si>
    <t>2130234</t>
  </si>
  <si>
    <t>林业草原防灾减灾</t>
  </si>
  <si>
    <t>2130299</t>
  </si>
  <si>
    <t>其他林业和草原支出</t>
  </si>
  <si>
    <t>21308</t>
  </si>
  <si>
    <t>普惠金融发展支出</t>
  </si>
  <si>
    <t>2130803</t>
  </si>
  <si>
    <t>农业保险保费补贴</t>
  </si>
  <si>
    <t>221</t>
  </si>
  <si>
    <t>住房保障支出</t>
  </si>
  <si>
    <t>22102</t>
  </si>
  <si>
    <t>住房改革支出</t>
  </si>
  <si>
    <t>2210201</t>
  </si>
  <si>
    <t>住房公积金</t>
  </si>
  <si>
    <t>224</t>
  </si>
  <si>
    <t>灾害防治及应急管理支出</t>
  </si>
  <si>
    <t>22406</t>
  </si>
  <si>
    <t>自然灾害防治</t>
  </si>
  <si>
    <t>2240699</t>
  </si>
  <si>
    <t>其他自然灾害防治支出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</si>
  <si>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</si>
  <si>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</si>
  <si>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</si>
  <si>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</si>
  <si>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</si>
  <si>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</si>
  <si>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</si>
  <si>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</si>
  <si>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</si>
  <si>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</si>
  <si>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</si>
  <si>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</si>
  <si>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</si>
  <si>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</si>
  <si>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</si>
  <si>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</si>
  <si>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</si>
  <si>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</si>
  <si>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</si>
  <si>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</si>
  <si>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</si>
  <si>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</si>
  <si>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</si>
  <si>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</si>
  <si>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</si>
  <si>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</si>
  <si>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</si>
  <si>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</si>
  <si>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</si>
  <si>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</si>
  <si>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</si>
  <si>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</si>
  <si>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</si>
  <si>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</si>
  <si>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</si>
  <si>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</si>
  <si>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</si>
  <si>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</si>
  <si>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</si>
  <si>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</si>
  <si>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</si>
  <si>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21104</t>
  </si>
  <si>
    <t>自然生态保护</t>
  </si>
  <si>
    <t>2110499</t>
  </si>
  <si>
    <t>其他自然生态保护支出</t>
  </si>
  <si>
    <t>2130221</t>
  </si>
  <si>
    <t>产业化管理</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</si>
  <si>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</si>
  <si>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</si>
  <si>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</si>
  <si>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</si>
  <si>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</si>
  <si>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</si>
  <si>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</si>
  <si>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</si>
  <si>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</si>
  <si>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</si>
  <si>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</si>
  <si>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</si>
  <si>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</si>
  <si>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</si>
  <si>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</si>
  <si>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</si>
  <si>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</si>
  <si>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</si>
  <si>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</si>
  <si>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</si>
  <si>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</si>
  <si>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</si>
  <si>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</si>
  <si>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</si>
  <si>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</si>
  <si>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</si>
  <si>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</si>
  <si>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</si>
  <si>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</si>
  <si>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</si>
  <si>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</si>
  <si>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</si>
  <si>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</si>
  <si>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</si>
  <si>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</si>
  <si>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</si>
  <si>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</si>
  <si>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</si>
  <si>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</si>
  <si>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</si>
  <si>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</si>
  <si>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</si>
  <si>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</si>
  <si>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</si>
  <si>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</si>
  <si>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</si>
  <si>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</si>
  <si>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</si>
  <si>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</si>
  <si>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</si>
  <si>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</si>
  <si>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</si>
  <si>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</si>
  <si>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</si>
  <si>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</si>
  <si>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</si>
  <si>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</si>
  <si>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</si>
  <si>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</si>
  <si>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</si>
  <si>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</si>
  <si>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</si>
  <si>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</si>
  <si>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</si>
  <si>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</si>
  <si>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</si>
  <si>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</si>
  <si>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</si>
  <si>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</si>
  <si>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</si>
  <si>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</si>
  <si>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</si>
  <si>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</si>
  <si>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</si>
  <si>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</si>
  <si>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</si>
  <si>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</si>
  <si>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</si>
  <si>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</si>
  <si>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</si>
  <si>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</si>
  <si>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</si>
  <si>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</si>
  <si>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</si>
  <si>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</si>
  <si>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</si>
  <si>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</si>
  <si>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</si>
  <si>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</si>
  <si>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</si>
  <si>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</si>
  <si>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</si>
  <si>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</si>
  <si>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</si>
  <si>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</si>
  <si>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</si>
  <si>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</si>
  <si>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</si>
  <si>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</si>
  <si>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</si>
  <si>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</si>
  <si>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</si>
  <si>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</si>
  <si>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</si>
  <si>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</si>
  <si>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</si>
  <si>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</si>
  <si>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</si>
  <si>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</si>
  <si>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</si>
  <si>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</si>
  <si>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</si>
  <si>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</si>
  <si>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</si>
  <si>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</si>
  <si>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</si>
  <si>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</si>
  <si>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</si>
  <si>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</si>
  <si>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</si>
  <si>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</si>
  <si>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</si>
  <si>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</si>
  <si>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</si>
  <si>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</si>
  <si>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</si>
  <si>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</si>
  <si>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</si>
  <si>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</si>
  <si>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</si>
  <si>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</si>
  <si>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</si>
  <si>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</si>
  <si>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</si>
  <si>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</si>
  <si>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</si>
  <si>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</si>
  <si>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</si>
  <si>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</si>
  <si>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</si>
  <si>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</si>
  <si>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</si>
  <si>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</si>
  <si>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</si>
  <si>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</si>
  <si>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</si>
  <si>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</si>
  <si>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</si>
  <si>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</si>
  <si>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</si>
  <si>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</si>
  <si>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</si>
  <si>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</si>
  <si>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</si>
  <si>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</si>
  <si>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</si>
  <si>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</si>
  <si>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</si>
  <si>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</si>
  <si>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</si>
  <si>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</si>
  <si>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</si>
  <si>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</si>
  <si>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</si>
  <si>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</si>
  <si>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</si>
  <si>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</si>
  <si>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</si>
  <si>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</si>
  <si>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</si>
  <si>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</si>
  <si>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</si>
  <si>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</si>
  <si>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</si>
  <si>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</si>
  <si>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</si>
  <si>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</si>
  <si>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</si>
  <si>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</si>
  <si>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</si>
  <si>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</si>
  <si>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</si>
  <si>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</si>
  <si>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</si>
  <si>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</si>
  <si>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</si>
  <si>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</si>
  <si>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</si>
  <si>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</si>
  <si>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</si>
  <si>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</si>
  <si>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</si>
  <si>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</si>
  <si>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</si>
  <si>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</si>
  <si>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</si>
  <si>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</si>
  <si>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</si>
  <si>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</si>
  <si>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</si>
  <si>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</si>
  <si>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</si>
  <si>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</si>
  <si>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</si>
  <si>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</si>
  <si>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</si>
  <si>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</si>
  <si>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</si>
  <si>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</si>
  <si>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</si>
  <si>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</si>
  <si>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</si>
  <si>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</si>
  <si>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</si>
  <si>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</si>
  <si>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</si>
  <si>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</si>
  <si>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</si>
  <si>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</si>
  <si>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</si>
  <si>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说明：本单位本年度无政府性基金预算财政拨款的收支情况，此表为空。</t>
  </si>
  <si>
    <t>国有资本经营预算财政拨款收入支出决算表</t>
  </si>
  <si>
    <t>公开09表</t>
  </si>
  <si>
    <t>结转</t>
  </si>
  <si>
    <t>结余</t>
  </si>
  <si>
    <t>注：本表反映部门本年度国有资本经营预算财政拨款的收支和年初、年末结转结余情况。</t>
  </si>
  <si>
    <t>说明：本单位本年度无国有资本经营预算财政拨款收入支出情况,此表为空。</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</si>
  <si>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</si>
  <si>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</si>
  <si>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</si>
  <si>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</si>
  <si>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</si>
  <si>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</si>
  <si>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</si>
  <si>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</si>
  <si>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</si>
  <si>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</si>
  <si>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</si>
  <si>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</si>
  <si>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</si>
  <si>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</si>
  <si>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</si>
  <si>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</si>
  <si>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</si>
  <si>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</si>
  <si>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</si>
  <si>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</si>
  <si>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</si>
  <si>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</si>
  <si>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</si>
  <si>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</si>
  <si>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</si>
  <si>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</si>
  <si>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</si>
  <si>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</si>
  <si>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</si>
  <si>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</si>
  <si>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</si>
  <si>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</si>
  <si>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</si>
  <si>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</si>
  <si>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</si>
  <si>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</si>
  <si>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</si>
  <si>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</si>
  <si>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</si>
  <si>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</si>
  <si>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</si>
  <si>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</si>
  <si>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</si>
  <si>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</si>
  <si>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</si>
  <si>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</si>
  <si>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</si>
  <si>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</si>
  <si>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</si>
  <si>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</si>
  <si>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</si>
  <si>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</si>
  <si>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</si>
  <si>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</si>
  <si>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</si>
  <si>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</si>
  <si>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t>2023年度部门整体支出绩效自评情况</t>
  </si>
  <si>
    <t>公开13表</t>
  </si>
  <si>
    <t>一、部门基本情况</t>
  </si>
  <si>
    <t>（一）部门概况</t>
  </si>
  <si>
    <t>（一）部门机构设置、编制
林草局内设科室5个科室和两个事业单位，其中为：办公室、人事科、法规科、绿化科、林政资源管理科，下设一个站所和一个中心，为：富民县资源林政管理站、富民县林业技术推广服务中心。
林草局编制人员7人，现有在岗职工7人。富民县资源林政管理站编制人员20人，现有在岗职工19人；富民县林业技术推广服务中心编制人员18人，现有在岗职工18人。
（二）部门职能
规范完善林业行政执法办案程序，使报案查处、审批、卷宗管理等做到正规化、规范化。抓切实好集体林权制度配套改革工作。认真做好林改配套制度改革工作，启动县集体林权管理服务中心工作运转，加强服务与管理，提高服务的水平，为林权管理服务提供良好的平台。强化森林防火工作。（加强生态环境建设。加强资源林政管理。 进一步加强科技培训力度。积极组织开展以农村实用技术为主的科技培训。</t>
  </si>
  <si>
    <t>（二）部门绩效目标的设立情况</t>
  </si>
  <si>
    <t>根据年初工作计划和重点性工作，围绕贯彻实施昆明市机构编制管理的政策、规章及办法。积极履职，强化管理，较好的完成了年度工作目标。资金投入和使用情况，资金分配过程、投入方式、资金到位情况、预算执行和结果；为实现绩效目标制定的制度、采取的措施等。</t>
  </si>
  <si>
    <t>（三）部门整体收支情况</t>
  </si>
  <si>
    <t>富民县林业和草业局2023年度决算收入31,481,562.38元（财政拨款收入31,481,562.38元，占总收入的100%；其他收入0.00元，占总收入的0.00%。）
富民县林业和草业局2023年度部门决算支出31,481,562.38元（其中：基本支出1,1234,899.89元，占总支出的35.69%；项目支出20,246,662.49元，占总支出的64.31%；）我局2023年度预算决算收入完成率为100%。</t>
  </si>
  <si>
    <t>（四）部门预算管理制度建设情况</t>
  </si>
  <si>
    <t>严格预算管理，切实按照县委出台的五项管理制度要求，坚持执行财经和财务制度，修改完善了本局《机关财务管理规定》《财产管理规定》《公务接待管理规定》《差旅费、会议费、培训费管理规定》《公务车辆管理办法》《会计核算制度》《厉行节约规定》等工作制度，进一步明确了财政预算资金审批手续和拨付程序、机关行政经费审批手续和报销程序，加强了财务管理，规范了收支行为，保证了财务管理工作规范有序进行。</t>
  </si>
  <si>
    <t>（五）严控“三公经费”支出情况</t>
  </si>
  <si>
    <t>富民县林业和草业局部门2023年度一般公共预算财政拨款“三公”经费支出预算为197,000.00元，支出决算为164,973.00元，完成预算的83.74%。其中：因公出国（境）费支出决算为0元，完成预算的0%；公务用车购置及运行费支出决算为157,000.00元，完成预算的95.17%；公务接待费支出决算为7,973.00元，完成预算的4.83%。2023年度一般公共预算财政拨款“三公”经费支出决算数小于预算数的主要原因为：2023年度进一步压减”三公”经费支出，与上下级机关和各横向交流减少，公务接待费减少，“三公”经费缩减成效明显。</t>
  </si>
  <si>
    <t>二、绩效自评工作情况</t>
  </si>
  <si>
    <t>（一）绩效自评的目的</t>
  </si>
  <si>
    <t>（二）自评组织过程</t>
  </si>
  <si>
    <t>1.前期准备</t>
  </si>
  <si>
    <t>按照绩效自评工作需要，组成以李竹林同志为组长的绩效评价工作小组，对相关的国家法律法规进行了认真学习，掌握政策。</t>
  </si>
  <si>
    <t>2.组织实施</t>
  </si>
  <si>
    <t>核查2023年度本站预算批复执行及部门整体支出情况，着重核查了“三公经费”及资产管理、内部控制制度情况，根据部门职能和年初制定的绩效考核目标进行了绩效考评。</t>
  </si>
  <si>
    <t>三、评价情况分析及综合评价结论</t>
  </si>
  <si>
    <t>1.预算执行比较到位。预算完成率达到100%，预算控制率达到85%，全年无截留或滞留专项资金情况；全年没有新建楼堂馆所。
2.预算管理较为理想。制度执行总体较为有效，但仍需进一步强化。全年公用经费控制率为98%；“三公”经费总体控制较好，超过本年预算和上年决算支出，“三公”经费控制率为97.59%。
3.对于单位的政府采购项目，凡单位购买属于政府采购范围内的货物、工程和服务，严格遵守政府采购相关法律法规的规定办理相关审批手续，政府采购执行率达到100%。
4.管理制度健全。本站严格预算管理，切实按照县委出台的五项管理制度要求，坚持执行财经和财务制度，修改完善了本站《机关财务管理规定》《财产管理规定》《公务接待管理规定》《差旅费、会议费、培训费管理规定》《公务车辆管理办法》《会计核算制度》《厉行节约规定》等工作制度，进一步明确了财政预算资金审批手续和拨付程序、机关行政经费审批手续和报销程序，加强了财务管理，规范了收支行为，保证了财务管理工作规范有序进行。
5.资金使用管理逐步加强。单位支出严格按照国家财经法规和财务管理制度规定执行，正确组织资金的筹集、调度和使用，债权债务及时结算、结清。费用开支有标准、有预算，正确核算等。所有支出均通过我单位财政直接支付方式办理，资金使用无截留、挤占、挪用、虚列支出等情况。</t>
  </si>
  <si>
    <t>四、存在的问题和整改情况</t>
  </si>
  <si>
    <t>（一）预算编制工作有待细化。预算编制不够明确和细化，预算编制的合理性需要提高。
（二）资金管理使用水平有待提高。财务人员工作按部就班，缺乏创新，在精度和深度上欠缺，还需要进一步完善，尤其是在政府采购、固定资产管理方面还需要进一步严格。</t>
  </si>
  <si>
    <t>五、绩效自评结果应用</t>
  </si>
  <si>
    <t>对评价过程中收集资料进行归纳，查阅相关文件资料和财务凭证，对收集资料进行定量定性分析，汇总分析，综合评议后形成评价结论，出具绩效评价报告。</t>
  </si>
  <si>
    <t>六、主要经验及做法</t>
  </si>
  <si>
    <t>加强新《预算法》、《行政单位会计制度》等学习培训，规范部门预算收支核算，一是制定和完善基本支出、项目支出等各项支出标准，严格按项目和进度执行预算，增强预算的约束力和严肃性。二是落实预算执行分析，及时了解预算执行差异，合理调整、纠正预算执行偏差，切实提高部门预算收支管理水平。</t>
  </si>
  <si>
    <t>七、其他需说明的情况</t>
  </si>
  <si>
    <t>无。</t>
  </si>
  <si>
    <t>备注：涉密部门和涉密信息按保密规定不公开。</t>
  </si>
  <si>
    <t>2023年度部门整体支出绩效自评表</t>
  </si>
  <si>
    <t>公开14表</t>
  </si>
  <si>
    <t>部门名称</t>
  </si>
  <si>
    <t>富民县林业和草业局</t>
  </si>
  <si>
    <t>内容</t>
  </si>
  <si>
    <t>说明</t>
  </si>
  <si>
    <t>部门总体目标</t>
  </si>
  <si>
    <t>部门职责</t>
  </si>
  <si>
    <t>规范完善林业行政执法办案程序，使报案查处、审批、卷宗管理等做到正规化、规范化。抓切实好集体林权制度配套改革工作。认真做好林改配套制度改革工作，启动县集体林权管理服务中心工作运转，加强服务与管理，提高服务的水平，为林权管理服务提供良好的平台。强化森林防火工作。（加强生态环境建设。加强资源林政管理。 进一步加强科技培训力度。积极组织开展以农村实用技术为主的科技培训。</t>
  </si>
  <si>
    <t>根据“三定方案”</t>
  </si>
  <si>
    <t>总体绩效目标</t>
  </si>
  <si>
    <t>根据整体绩效目标</t>
  </si>
  <si>
    <t>一、部门年度目标</t>
  </si>
  <si>
    <t>财年</t>
  </si>
  <si>
    <t>目标</t>
  </si>
  <si>
    <t>实际完成情况</t>
  </si>
  <si>
    <t>1.森林防火工作，2.林业生态建设工作，3.森林资源管理工作，4.林业有害生物防治工作，5.林业产业发展，6.脱贫攻坚工作，7.扫黑除恶专项斗争工作，8.综治维稳（平安建设）工作，9.政务服务管理工作</t>
  </si>
  <si>
    <t>2023年度已全部完成。</t>
  </si>
  <si>
    <t>---</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</si>
  <si>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</si>
  <si>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</si>
  <si>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</si>
  <si>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</si>
  <si>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</si>
  <si>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</si>
  <si>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</si>
  <si>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</si>
  <si>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</si>
  <si>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</si>
  <si>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</si>
  <si>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机关正常运行</t>
  </si>
  <si>
    <t>一级</t>
  </si>
  <si>
    <t>机关正常运行、项目支出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</si>
  <si>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</si>
  <si>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</si>
  <si>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</si>
  <si>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</si>
  <si>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</si>
  <si>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</si>
  <si>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</si>
  <si>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</si>
  <si>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</si>
  <si>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</si>
  <si>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</si>
  <si>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退耕还林工程</t>
  </si>
  <si>
    <t>=</t>
  </si>
  <si>
    <t>任务数10000</t>
  </si>
  <si>
    <t>亩</t>
  </si>
  <si>
    <t>100%</t>
  </si>
  <si>
    <t>天然林资源保护工程</t>
  </si>
  <si>
    <t>建设森林防火体系</t>
  </si>
  <si>
    <t>任务数50000</t>
  </si>
  <si>
    <t>元</t>
  </si>
  <si>
    <t>公益林管护</t>
  </si>
  <si>
    <t>任务数615000</t>
  </si>
  <si>
    <t>质量指标</t>
  </si>
  <si>
    <t>配套资金到位率</t>
  </si>
  <si>
    <t>&gt;</t>
  </si>
  <si>
    <t>%</t>
  </si>
  <si>
    <t>资金到位及时性</t>
  </si>
  <si>
    <t>验收的有效性</t>
  </si>
  <si>
    <t>人员经费的保障</t>
  </si>
  <si>
    <t>时效指标</t>
  </si>
  <si>
    <t>2023年度完成率</t>
  </si>
  <si>
    <t>成本指标</t>
  </si>
  <si>
    <t>保障单位日常运转</t>
  </si>
  <si>
    <t>完成工作任务目标</t>
  </si>
  <si>
    <t>2023年度森林防火工作经费到位</t>
  </si>
  <si>
    <t>效益指标</t>
  </si>
  <si>
    <t>经济效益指标</t>
  </si>
  <si>
    <t>全面深化林业改革</t>
  </si>
  <si>
    <t>推进造林绿化及林业生态修复</t>
  </si>
  <si>
    <t>社会效益指标</t>
  </si>
  <si>
    <t>保住绿化面积</t>
  </si>
  <si>
    <t>抓好林业产业发展</t>
  </si>
  <si>
    <t>加强林业建设</t>
  </si>
  <si>
    <t>生态效益指标</t>
  </si>
  <si>
    <t>绿化造林</t>
  </si>
  <si>
    <t>退耕还林</t>
  </si>
  <si>
    <t>封山育林</t>
  </si>
  <si>
    <t>陡坡地治理</t>
  </si>
  <si>
    <t>可持续影响指标</t>
  </si>
  <si>
    <t>绿化环境</t>
  </si>
  <si>
    <t>满意度指标</t>
  </si>
  <si>
    <t>服务对象满意度指标</t>
  </si>
  <si>
    <t>兑付农户满意度</t>
  </si>
  <si>
    <t>其他需说明事项</t>
  </si>
  <si>
    <t>无</t>
  </si>
  <si>
    <t>备注：</t>
  </si>
  <si>
    <t>1.涉密部门和涉密信息按保密规定不公开。</t>
  </si>
  <si>
    <t>2.一级指标包含产出指标、效益指标、满意度指标，二级指标和三级指标根据项目实际情况设置。</t>
  </si>
  <si>
    <t>3.财政拨款=当年财政拨款+上年结转资金。</t>
  </si>
  <si>
    <r>
      <rPr>
        <b/>
        <sz val="18"/>
        <rFont val="宋体"/>
        <charset val="134"/>
        <scheme val="minor"/>
      </rPr>
      <t>2023年度</t>
    </r>
    <r>
      <rPr>
        <b/>
        <sz val="18"/>
        <rFont val="宋体"/>
        <charset val="134"/>
      </rPr>
      <t>项目支出绩效自评表</t>
    </r>
  </si>
  <si>
    <t>公开15表</t>
  </si>
  <si>
    <t>项目名称</t>
  </si>
  <si>
    <t>林业防灾减灾</t>
  </si>
  <si>
    <t>主管部门</t>
  </si>
  <si>
    <t>富民县人民政府</t>
  </si>
  <si>
    <t>实施单位</t>
  </si>
  <si>
    <t>富民县林业和草原局</t>
  </si>
  <si>
    <t>项目资金
（元）</t>
  </si>
  <si>
    <t>年初预算数</t>
  </si>
  <si>
    <t>全年执行数</t>
  </si>
  <si>
    <t>分值</t>
  </si>
  <si>
    <t>执行率</t>
  </si>
  <si>
    <t>得分</t>
  </si>
  <si>
    <t>年度资金总额</t>
  </si>
  <si>
    <t>其中：当年财政拨款</t>
  </si>
  <si>
    <t>上年结转资金</t>
  </si>
  <si>
    <t>年度
总体
目标</t>
  </si>
  <si>
    <t>预期目标</t>
  </si>
  <si>
    <t>森林火灾受害控制在0.8‰以下，林火当日扑灭率达98％以上。</t>
  </si>
  <si>
    <t>绩效指标</t>
  </si>
  <si>
    <t xml:space="preserve">年度指标值 </t>
  </si>
  <si>
    <t>产出
指标</t>
  </si>
  <si>
    <t>森林火灾受害为零</t>
  </si>
  <si>
    <t>森林火灾受害控制在0.8‰以下</t>
  </si>
  <si>
    <t>林火当日扑灭率达98％以上</t>
  </si>
  <si>
    <t>控制森林火灾</t>
  </si>
  <si>
    <t>预防森林火灾</t>
  </si>
  <si>
    <t>发生火灾时出勤率</t>
  </si>
  <si>
    <t>12月1日至来年5月31日</t>
  </si>
  <si>
    <t>每天进山检查</t>
  </si>
  <si>
    <t>扑火队人员集中集训</t>
  </si>
  <si>
    <t>森林防火经费</t>
  </si>
  <si>
    <t>控制森林火灾面积</t>
  </si>
  <si>
    <t>增加火灾高发期检查力度</t>
  </si>
  <si>
    <t>效益
指标</t>
  </si>
  <si>
    <t>保护森林绿化率</t>
  </si>
  <si>
    <t>提高农户收入</t>
  </si>
  <si>
    <t>减少火灾面积</t>
  </si>
  <si>
    <t>森林绿化率</t>
  </si>
  <si>
    <t>维护辖区治安</t>
  </si>
  <si>
    <t xml:space="preserve">有效提高群众保护森林意识率 </t>
  </si>
  <si>
    <t>保护森资源</t>
  </si>
  <si>
    <t>保护水资源</t>
  </si>
  <si>
    <t>保护绿化环境</t>
  </si>
  <si>
    <t>满意度
指标</t>
  </si>
  <si>
    <t>服务对象满意度
指标</t>
  </si>
  <si>
    <t>受益群众满意度</t>
  </si>
  <si>
    <t>农户满意度</t>
  </si>
  <si>
    <t>商品林农户满意度</t>
  </si>
  <si>
    <t>其他需要说明事项</t>
  </si>
  <si>
    <t>林业防灾减灾项目资金绩效情况分别为:中央资金523,000.00元省级资金329,600.00元，市级资金102,400.00元，县级资金1,226,600.00元。</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</si>
  <si>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</si>
  <si>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</si>
  <si>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</si>
  <si>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</si>
  <si>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</si>
  <si>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</si>
  <si>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公开15-1表</t>
  </si>
  <si>
    <t>森林生态效益项目</t>
  </si>
  <si>
    <t>2023年度实施的森林生态效益项目分为：森林生态效益补偿、天保工程管护三部分，其中：森林生态效益中央级补偿面积36.77万亩,省级补偿面积7.99万亩，市级补偿面积2.33万亩；森林抚育任务数为3万亩；天保工程管护为发放护林人员工资。</t>
  </si>
  <si>
    <t>2023年度实施的森林生态效益项目完成情况：森林生态效益补偿、天保工程管护三部分，其中：森林生态效益中央级补偿面积36.77万亩,省级补偿面积7.99万亩，市级补偿面积2.33万亩；森林抚育任务数为3万亩；天保工程管护为发放护林人员工资。</t>
  </si>
  <si>
    <t>国家级补偿面积37.74万亩</t>
  </si>
  <si>
    <t>省级补偿面积6.06万亩</t>
  </si>
  <si>
    <t>市级补偿面积4.26万亩</t>
  </si>
  <si>
    <t>资金拨付及时率</t>
  </si>
  <si>
    <t>兑付标准及受益对象的准确率</t>
  </si>
  <si>
    <t>补偿金兑现率</t>
  </si>
  <si>
    <t>国家级公益林补助标准</t>
  </si>
  <si>
    <t>省级公益林补助标准</t>
  </si>
  <si>
    <t>市级级公益林补助标准</t>
  </si>
  <si>
    <t>职工收入水平增幅</t>
  </si>
  <si>
    <t>各级农户收入增加</t>
  </si>
  <si>
    <t>其他农户收入增加</t>
  </si>
  <si>
    <t>社会保险参保率</t>
  </si>
  <si>
    <t>减少水土流失效果</t>
  </si>
  <si>
    <t>补助农户减少劳动力</t>
  </si>
  <si>
    <t>持续发挥生态作用</t>
  </si>
  <si>
    <t>加强空气净化</t>
  </si>
  <si>
    <t>增加绿化面积</t>
  </si>
  <si>
    <t>退耕农户满意度</t>
  </si>
  <si>
    <t>社会公众满意度</t>
  </si>
  <si>
    <t>其他农户满意度</t>
  </si>
  <si>
    <t>森林生态效益项目资金绩效情况分别为：中央资金5,896,400.00元，省级资金1,027,400.00元。</t>
  </si>
  <si>
    <t>公开15-2表</t>
  </si>
  <si>
    <t>（1）林业调查规划：林地范围确定；现状分析与评价；明确目标与布局；全面保护林地；合理利用林地；治理体系与重大工程。
（2）林草科技研究与推广示范：野生松茸保育促繁技术研究。 
（3）国家森林乡村创建：古树群抢救复壮。</t>
  </si>
  <si>
    <t>年度指标值</t>
  </si>
  <si>
    <t>林业调查规划下达任务</t>
  </si>
  <si>
    <t>国家森林乡村创建执行任务</t>
  </si>
  <si>
    <t>抚育任务完成面积</t>
  </si>
  <si>
    <t>森林抚育任务完成率</t>
  </si>
  <si>
    <t>野生动物保护任务</t>
  </si>
  <si>
    <t>森林护林人数</t>
  </si>
  <si>
    <t>森林抚育补助标准</t>
  </si>
  <si>
    <t>野生动物保护补助标准</t>
  </si>
  <si>
    <t>森林护林人数工资</t>
  </si>
  <si>
    <t xml:space="preserve"> 其他农户收入增加</t>
  </si>
  <si>
    <t>森林资源培育项目资金绩效情况分别为：县级资金2,724,600.00元。</t>
  </si>
  <si>
    <t>（自评等级:优）</t>
  </si>
  <si>
    <t>公开15-3表</t>
  </si>
  <si>
    <t>富民县共实施了国家新一轮退耕还林工程3万亩，其中：国家新一轮退耕还林工程3万亩（2015年度1万亩，2017年度2万亩）；新一轮退耕还草任务面积0.10万亩；草原生态修复治理0.30万亩；政策到期退耕还林地抚育0.365万亩；项目均已通过了上级年度验收。</t>
  </si>
  <si>
    <t>年度指标</t>
  </si>
  <si>
    <t>实际完成傎</t>
  </si>
  <si>
    <t>一级
指标</t>
  </si>
  <si>
    <t>新一轮退耕还林项目3万亩</t>
  </si>
  <si>
    <t>新一轮退耕还草任务面积0.10万亩</t>
  </si>
  <si>
    <t>草原生态修复治理0.30万亩</t>
  </si>
  <si>
    <t>政策到期退耕还林地抚育0.365万亩</t>
  </si>
  <si>
    <t>当年资支出率</t>
  </si>
  <si>
    <t>退耕还林完成情况</t>
  </si>
  <si>
    <t>农户兑付资金完成情况</t>
  </si>
  <si>
    <t>退耕还林补助标准</t>
  </si>
  <si>
    <t>陡坡地治理补助标准</t>
  </si>
  <si>
    <t>补助时间</t>
  </si>
  <si>
    <t>退耕还林农户收入增加</t>
  </si>
  <si>
    <t>陡坡地治理农户收入增加</t>
  </si>
  <si>
    <t>其他需要说明的事项</t>
  </si>
  <si>
    <t>退耕还林项目资金绩效情况为：中央资金9,233,000.00元，市级资金20,000.00元。</t>
  </si>
  <si>
    <t>(自评等级：优)</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</si>
</sst>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Red]\(0\)"/>
    <numFmt numFmtId="179" formatCode="0.00_);[Red]\(0.00\)"/>
    <numFmt numFmtId="180" formatCode="###,###,###,###,##0.00;[=0]&quot;&quot;"/>
  </numFmts>
  <fonts count="48">
    <font>
      <sz val="11"/>
      <color indexed="8"/>
      <name val="宋体"/>
      <charset val="134"/>
      <scheme val="minor"/>
    </font>
    <font>
      <b/>
      <sz val="18"/>
      <name val="宋体"/>
      <charset val="134"/>
      <scheme val="minor"/>
    </font>
    <font>
      <sz val="10"/>
      <name val="宋体"/>
      <charset val="134"/>
    </font>
    <font>
      <sz val="10"/>
      <color indexed="8"/>
      <name val="宋体"/>
      <charset val="134"/>
    </font>
    <font>
      <sz val="10"/>
      <color rgb="FF000000"/>
      <name val="宋体"/>
      <charset val="134"/>
    </font>
    <font>
      <sz val="10"/>
      <color indexed="8"/>
      <name val="Arial"/>
      <charset val="0"/>
    </font>
    <font>
      <b/>
      <sz val="10"/>
      <name val="宋体"/>
      <charset val="134"/>
      <scheme val="minor"/>
    </font>
    <font>
      <sz val="10"/>
      <name val="宋体"/>
      <charset val="134"/>
      <scheme val="minor"/>
    </font>
    <font>
      <sz val="9"/>
      <name val="宋体"/>
      <charset val="134"/>
      <scheme val="minor"/>
    </font>
    <font>
      <sz val="10"/>
      <name val="Arial"/>
      <charset val="0"/>
    </font>
    <font>
      <sz val="9"/>
      <name val="宋体"/>
      <charset val="134"/>
    </font>
    <font>
      <b/>
      <sz val="18"/>
      <name val="宋体"/>
      <charset val="134"/>
    </font>
    <font>
      <b/>
      <sz val="10"/>
      <name val="宋体"/>
      <charset val="134"/>
    </font>
    <font>
      <b/>
      <sz val="9"/>
      <name val="宋体"/>
      <charset val="134"/>
    </font>
    <font>
      <sz val="12"/>
      <color indexed="8"/>
      <name val="宋体"/>
      <charset val="134"/>
    </font>
    <font>
      <sz val="12"/>
      <name val="宋体"/>
      <charset val="134"/>
    </font>
    <font>
      <sz val="11"/>
      <color indexed="8"/>
      <name val="宋体"/>
      <charset val="134"/>
    </font>
    <font>
      <b/>
      <sz val="9"/>
      <name val="宋体"/>
      <charset val="134"/>
      <scheme val="minor"/>
    </font>
    <font>
      <b/>
      <sz val="10"/>
      <color indexed="8"/>
      <name val="宋体"/>
      <charset val="134"/>
    </font>
    <font>
      <b/>
      <sz val="11"/>
      <name val="宋体"/>
      <charset val="134"/>
    </font>
    <font>
      <sz val="12"/>
      <color indexed="8"/>
      <name val="宋体"/>
      <charset val="134"/>
      <scheme val="minor"/>
    </font>
    <font>
      <sz val="22"/>
      <color indexed="8"/>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11"/>
      <name val="宋体"/>
      <charset val="134"/>
      <scheme val="minor"/>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CCFFC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6" borderId="1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6" fillId="0" borderId="0" applyNumberFormat="0" applyFill="0" applyBorder="0" applyAlignment="0" applyProtection="0">
      <alignment vertical="center"/>
    </xf>
    <xf numFmtId="0" fontId="37" fillId="7" borderId="13" applyNumberFormat="0" applyAlignment="0" applyProtection="0">
      <alignment vertical="center"/>
    </xf>
    <xf numFmtId="0" fontId="38" fillId="8" borderId="14" applyNumberFormat="0" applyAlignment="0" applyProtection="0">
      <alignment vertical="center"/>
    </xf>
    <xf numFmtId="0" fontId="39" fillId="8" borderId="13" applyNumberFormat="0" applyAlignment="0" applyProtection="0">
      <alignment vertical="center"/>
    </xf>
    <xf numFmtId="0" fontId="40" fillId="9" borderId="15" applyNumberFormat="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6" fillId="36" borderId="0" applyNumberFormat="0" applyBorder="0" applyAlignment="0" applyProtection="0">
      <alignment vertical="center"/>
    </xf>
    <xf numFmtId="0" fontId="16" fillId="0" borderId="0"/>
    <xf numFmtId="0" fontId="15" fillId="0" borderId="0"/>
    <xf numFmtId="0" fontId="16" fillId="0" borderId="0">
      <alignment vertical="center"/>
    </xf>
    <xf numFmtId="0" fontId="16" fillId="0" borderId="0"/>
  </cellStyleXfs>
  <cellXfs count="179">
    <xf numFmtId="0" fontId="0" fillId="0" borderId="0" xfId="0" applyFont="1">
      <alignment vertical="center"/>
    </xf>
    <xf numFmtId="0" fontId="1" fillId="0" borderId="0" xfId="52"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0" fillId="0" borderId="1" xfId="0" applyFont="1" applyBorder="1" applyAlignment="1">
      <alignment horizontal="center" vertical="center"/>
    </xf>
    <xf numFmtId="0" fontId="3" fillId="0" borderId="1" xfId="0" applyFont="1" applyFill="1" applyBorder="1" applyAlignment="1">
      <alignment horizontal="center" vertical="center" textRotation="255" wrapText="1"/>
    </xf>
    <xf numFmtId="0" fontId="4" fillId="0" borderId="1" xfId="0" applyFont="1" applyFill="1" applyBorder="1" applyAlignment="1"/>
    <xf numFmtId="9" fontId="5" fillId="0" borderId="1" xfId="3" applyNumberFormat="1" applyFont="1" applyFill="1" applyBorder="1" applyAlignment="1" applyProtection="1">
      <alignment horizontal="center"/>
    </xf>
    <xf numFmtId="0" fontId="3" fillId="0" borderId="1" xfId="0" applyFont="1" applyFill="1" applyBorder="1" applyAlignment="1">
      <alignment horizontal="center" vertical="center" textRotation="255"/>
    </xf>
    <xf numFmtId="0" fontId="3" fillId="0" borderId="1" xfId="0" applyFont="1" applyFill="1" applyBorder="1" applyAlignment="1"/>
    <xf numFmtId="0" fontId="2" fillId="0" borderId="1" xfId="0" applyFont="1" applyFill="1" applyBorder="1" applyAlignment="1">
      <alignment horizontal="left" vertical="center"/>
    </xf>
    <xf numFmtId="0" fontId="6" fillId="0" borderId="0" xfId="52" applyFont="1" applyFill="1" applyBorder="1" applyAlignment="1">
      <alignment horizontal="left" vertical="center" wrapText="1"/>
    </xf>
    <xf numFmtId="0" fontId="7" fillId="0" borderId="0" xfId="52" applyFont="1" applyFill="1" applyBorder="1" applyAlignment="1">
      <alignment horizontal="center" vertical="center" wrapText="1"/>
    </xf>
    <xf numFmtId="0" fontId="8" fillId="0" borderId="0" xfId="52" applyFont="1" applyFill="1" applyBorder="1" applyAlignment="1">
      <alignment horizontal="center" vertical="center" wrapText="1"/>
    </xf>
    <xf numFmtId="0" fontId="6" fillId="0" borderId="0" xfId="52" applyFont="1" applyFill="1" applyBorder="1" applyAlignment="1">
      <alignment horizontal="center" vertical="center" wrapText="1"/>
    </xf>
    <xf numFmtId="0" fontId="6" fillId="0" borderId="0" xfId="49" applyFont="1" applyAlignment="1">
      <alignment horizontal="left" vertical="center" wrapText="1"/>
    </xf>
    <xf numFmtId="0" fontId="7" fillId="0" borderId="1" xfId="52" applyFont="1" applyFill="1" applyBorder="1" applyAlignment="1">
      <alignment horizontal="center" vertical="center" wrapText="1"/>
    </xf>
    <xf numFmtId="49" fontId="7" fillId="0" borderId="1" xfId="52" applyNumberFormat="1" applyFont="1" applyFill="1" applyBorder="1" applyAlignment="1">
      <alignment horizontal="center" vertical="center" wrapText="1"/>
    </xf>
    <xf numFmtId="0" fontId="7" fillId="0" borderId="1" xfId="52" applyFont="1" applyFill="1" applyBorder="1" applyAlignment="1">
      <alignment vertical="center" wrapText="1"/>
    </xf>
    <xf numFmtId="177" fontId="7" fillId="0" borderId="1" xfId="52" applyNumberFormat="1" applyFont="1" applyFill="1" applyBorder="1" applyAlignment="1">
      <alignment vertical="center" wrapText="1"/>
    </xf>
    <xf numFmtId="9" fontId="7" fillId="0" borderId="1" xfId="3" applyNumberFormat="1" applyFont="1" applyFill="1" applyBorder="1" applyAlignment="1" applyProtection="1">
      <alignment horizontal="center" vertical="center" wrapText="1"/>
    </xf>
    <xf numFmtId="178" fontId="7" fillId="0" borderId="1" xfId="52" applyNumberFormat="1" applyFont="1" applyFill="1" applyBorder="1" applyAlignment="1">
      <alignment horizontal="center" vertical="center" wrapText="1"/>
    </xf>
    <xf numFmtId="179" fontId="7" fillId="0" borderId="1" xfId="52" applyNumberFormat="1" applyFont="1" applyFill="1" applyBorder="1" applyAlignment="1">
      <alignment horizontal="center" vertical="center" wrapText="1"/>
    </xf>
    <xf numFmtId="49" fontId="7" fillId="0" borderId="2" xfId="52" applyNumberFormat="1" applyFont="1" applyFill="1" applyBorder="1" applyAlignment="1">
      <alignment horizontal="left" vertical="center" wrapText="1"/>
    </xf>
    <xf numFmtId="49" fontId="7" fillId="0" borderId="3" xfId="52" applyNumberFormat="1" applyFont="1" applyFill="1" applyBorder="1" applyAlignment="1">
      <alignment horizontal="left" vertical="center" wrapText="1"/>
    </xf>
    <xf numFmtId="49" fontId="7" fillId="0" borderId="4" xfId="52" applyNumberFormat="1" applyFont="1" applyFill="1" applyBorder="1" applyAlignment="1">
      <alignment horizontal="left" vertical="center" wrapText="1"/>
    </xf>
    <xf numFmtId="179" fontId="7" fillId="0" borderId="1" xfId="52" applyNumberFormat="1" applyFont="1" applyFill="1" applyBorder="1" applyAlignment="1">
      <alignment horizontal="left" vertical="center" wrapText="1"/>
    </xf>
    <xf numFmtId="0" fontId="7" fillId="2" borderId="2" xfId="52" applyFont="1" applyFill="1" applyBorder="1" applyAlignment="1">
      <alignment horizontal="center" vertical="center" wrapText="1"/>
    </xf>
    <xf numFmtId="0" fontId="7" fillId="2" borderId="3" xfId="52" applyFont="1" applyFill="1" applyBorder="1" applyAlignment="1">
      <alignment horizontal="center" vertical="center" wrapText="1"/>
    </xf>
    <xf numFmtId="0" fontId="7" fillId="2" borderId="4" xfId="52" applyFont="1" applyFill="1" applyBorder="1" applyAlignment="1">
      <alignment horizontal="center" vertical="center" wrapText="1"/>
    </xf>
    <xf numFmtId="0" fontId="7" fillId="2" borderId="5" xfId="52" applyFont="1" applyFill="1" applyBorder="1" applyAlignment="1">
      <alignment horizontal="center" vertical="center" wrapText="1"/>
    </xf>
    <xf numFmtId="0" fontId="7" fillId="0" borderId="2" xfId="52" applyFont="1" applyFill="1" applyBorder="1" applyAlignment="1">
      <alignment horizontal="center" vertical="center" wrapText="1"/>
    </xf>
    <xf numFmtId="0" fontId="7" fillId="2" borderId="1" xfId="52" applyFont="1" applyFill="1" applyBorder="1" applyAlignment="1">
      <alignment horizontal="center" vertical="center" wrapText="1"/>
    </xf>
    <xf numFmtId="0" fontId="7" fillId="2" borderId="6" xfId="52" applyFont="1" applyFill="1" applyBorder="1" applyAlignment="1">
      <alignment horizontal="center" vertical="center" wrapText="1"/>
    </xf>
    <xf numFmtId="0" fontId="9" fillId="0" borderId="1" xfId="0" applyFont="1" applyFill="1" applyBorder="1" applyAlignment="1">
      <alignment horizontal="center"/>
    </xf>
    <xf numFmtId="0" fontId="7" fillId="0" borderId="1" xfId="52" applyFont="1" applyFill="1" applyBorder="1" applyAlignment="1">
      <alignment horizontal="left" vertical="center" wrapText="1"/>
    </xf>
    <xf numFmtId="0" fontId="8" fillId="0" borderId="1" xfId="52" applyFont="1" applyFill="1" applyBorder="1" applyAlignment="1">
      <alignment horizontal="center" vertical="center" wrapText="1"/>
    </xf>
    <xf numFmtId="0" fontId="1" fillId="0" borderId="0" xfId="52" applyFont="1" applyFill="1" applyAlignment="1">
      <alignment horizontal="center" vertical="center" wrapText="1"/>
    </xf>
    <xf numFmtId="177" fontId="7" fillId="0" borderId="1" xfId="52" applyNumberFormat="1" applyFont="1" applyFill="1" applyBorder="1" applyAlignment="1">
      <alignment horizontal="center" vertical="center" wrapText="1"/>
    </xf>
    <xf numFmtId="0" fontId="3" fillId="0" borderId="0" xfId="0" applyFont="1" applyFill="1" applyBorder="1" applyAlignment="1"/>
    <xf numFmtId="0" fontId="7" fillId="0" borderId="1" xfId="52" applyFont="1" applyBorder="1" applyAlignment="1">
      <alignment horizontal="center" vertical="center" wrapText="1"/>
    </xf>
    <xf numFmtId="0" fontId="7" fillId="0" borderId="1" xfId="52" applyFont="1" applyBorder="1" applyAlignment="1">
      <alignment horizontal="left" vertical="center" wrapText="1"/>
    </xf>
    <xf numFmtId="0" fontId="8" fillId="0" borderId="1" xfId="52" applyFont="1" applyBorder="1" applyAlignment="1">
      <alignment horizontal="center" vertical="center" wrapText="1"/>
    </xf>
    <xf numFmtId="0" fontId="6" fillId="0" borderId="0" xfId="52" applyFont="1" applyAlignment="1">
      <alignment horizontal="left" vertical="center" wrapText="1"/>
    </xf>
    <xf numFmtId="0" fontId="7" fillId="0" borderId="0" xfId="52" applyFont="1" applyAlignment="1">
      <alignment horizontal="center" vertical="center" wrapText="1"/>
    </xf>
    <xf numFmtId="0" fontId="8" fillId="0" borderId="0" xfId="52" applyFont="1" applyAlignment="1">
      <alignment horizontal="center" vertical="center" wrapText="1"/>
    </xf>
    <xf numFmtId="0" fontId="6" fillId="0" borderId="0" xfId="52" applyFont="1" applyAlignment="1">
      <alignment horizontal="center" vertical="center" wrapText="1"/>
    </xf>
    <xf numFmtId="0" fontId="2" fillId="0" borderId="0" xfId="0" applyFont="1" applyFill="1" applyBorder="1" applyAlignment="1">
      <alignment horizontal="center" vertical="center"/>
    </xf>
    <xf numFmtId="177" fontId="10" fillId="0" borderId="1" xfId="52" applyNumberFormat="1" applyFont="1" applyFill="1" applyBorder="1" applyAlignment="1">
      <alignment horizontal="center" vertical="center" wrapText="1"/>
    </xf>
    <xf numFmtId="49" fontId="7" fillId="0" borderId="2" xfId="52" applyNumberFormat="1" applyFont="1" applyFill="1" applyBorder="1" applyAlignment="1">
      <alignment horizontal="center" vertical="center" wrapText="1"/>
    </xf>
    <xf numFmtId="49" fontId="7" fillId="0" borderId="3" xfId="52" applyNumberFormat="1" applyFont="1" applyFill="1" applyBorder="1" applyAlignment="1">
      <alignment horizontal="center" vertical="center" wrapText="1"/>
    </xf>
    <xf numFmtId="49" fontId="7" fillId="0" borderId="4" xfId="52" applyNumberFormat="1"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7" fillId="0" borderId="0" xfId="0" applyNumberFormat="1" applyFont="1" applyFill="1" applyBorder="1" applyAlignment="1" applyProtection="1">
      <alignment horizontal="center" vertical="center"/>
    </xf>
    <xf numFmtId="0" fontId="2" fillId="0" borderId="0" xfId="0" applyFont="1" applyFill="1" applyBorder="1" applyAlignment="1"/>
    <xf numFmtId="0" fontId="2" fillId="0" borderId="7" xfId="0" applyFont="1" applyFill="1" applyBorder="1" applyAlignment="1">
      <alignment horizontal="left" vertical="center"/>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0" fillId="0" borderId="1" xfId="0" applyFont="1" applyFill="1" applyBorder="1" applyAlignment="1">
      <alignment horizontal="left" vertical="center"/>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vertical="center" wrapText="1"/>
    </xf>
    <xf numFmtId="0" fontId="13" fillId="0" borderId="1" xfId="0" applyFont="1" applyFill="1" applyBorder="1" applyAlignment="1">
      <alignment horizontal="left" vertical="center"/>
    </xf>
    <xf numFmtId="0"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0" borderId="4"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4" fontId="14" fillId="0" borderId="1" xfId="0" applyNumberFormat="1" applyFont="1" applyBorder="1" applyAlignment="1">
      <alignment horizontal="center" vertical="center"/>
    </xf>
    <xf numFmtId="180" fontId="15" fillId="0" borderId="1" xfId="0" applyNumberFormat="1" applyFont="1" applyFill="1" applyBorder="1" applyAlignment="1">
      <alignment horizontal="center" vertical="center" wrapText="1"/>
    </xf>
    <xf numFmtId="9" fontId="10" fillId="0" borderId="1" xfId="3" applyNumberFormat="1" applyFont="1" applyFill="1" applyBorder="1" applyAlignment="1">
      <alignment horizontal="center" vertical="center" wrapText="1"/>
    </xf>
    <xf numFmtId="179" fontId="10" fillId="0" borderId="1" xfId="0" applyNumberFormat="1" applyFont="1" applyFill="1" applyBorder="1" applyAlignment="1">
      <alignment horizontal="left" vertical="center" wrapText="1"/>
    </xf>
    <xf numFmtId="180" fontId="10" fillId="0" borderId="1" xfId="0" applyNumberFormat="1" applyFont="1" applyFill="1" applyBorder="1" applyAlignment="1">
      <alignment horizontal="center" vertical="center" wrapText="1"/>
    </xf>
    <xf numFmtId="0" fontId="10" fillId="0" borderId="1" xfId="0" applyFont="1" applyFill="1" applyBorder="1" applyAlignment="1"/>
    <xf numFmtId="49" fontId="10" fillId="0" borderId="1" xfId="51" applyNumberFormat="1" applyFont="1" applyFill="1" applyBorder="1" applyAlignment="1">
      <alignment horizontal="center" vertical="center"/>
    </xf>
    <xf numFmtId="0" fontId="10" fillId="0" borderId="1" xfId="51" applyFont="1" applyFill="1" applyBorder="1" applyAlignment="1">
      <alignment horizontal="left" vertical="center"/>
    </xf>
    <xf numFmtId="0" fontId="10" fillId="0" borderId="1" xfId="51" applyFont="1" applyFill="1" applyBorder="1" applyAlignment="1">
      <alignment horizontal="center" vertical="center"/>
    </xf>
    <xf numFmtId="49" fontId="10" fillId="0" borderId="1" xfId="51" applyNumberFormat="1" applyFont="1" applyFill="1" applyBorder="1" applyAlignment="1">
      <alignment horizontal="center" vertical="center" wrapText="1"/>
    </xf>
    <xf numFmtId="49" fontId="16" fillId="0" borderId="1" xfId="51" applyNumberFormat="1" applyFont="1" applyFill="1" applyBorder="1" applyAlignment="1">
      <alignment horizontal="center" vertical="center" wrapText="1"/>
    </xf>
    <xf numFmtId="49" fontId="16" fillId="0" borderId="1" xfId="51" applyNumberFormat="1" applyFont="1" applyFill="1" applyBorder="1" applyAlignment="1">
      <alignment horizontal="left" vertical="center"/>
    </xf>
    <xf numFmtId="49" fontId="16" fillId="0" borderId="1" xfId="51" applyNumberFormat="1" applyFont="1" applyFill="1" applyBorder="1" applyAlignment="1">
      <alignment horizontal="left" vertical="center" wrapText="1"/>
    </xf>
    <xf numFmtId="49" fontId="16" fillId="0" borderId="2" xfId="51" applyNumberFormat="1" applyFont="1" applyFill="1" applyBorder="1" applyAlignment="1">
      <alignment horizontal="center" vertical="center" wrapText="1"/>
    </xf>
    <xf numFmtId="49" fontId="16" fillId="0" borderId="3" xfId="51" applyNumberFormat="1" applyFont="1" applyFill="1" applyBorder="1" applyAlignment="1">
      <alignment horizontal="center" vertical="center" wrapText="1"/>
    </xf>
    <xf numFmtId="49" fontId="16" fillId="0" borderId="4" xfId="5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0" xfId="0" applyFont="1" applyFill="1" applyBorder="1" applyAlignment="1"/>
    <xf numFmtId="0" fontId="10" fillId="0" borderId="0" xfId="0" applyFont="1" applyFill="1" applyBorder="1" applyAlignment="1">
      <alignment horizontal="left"/>
    </xf>
    <xf numFmtId="0" fontId="10" fillId="0" borderId="0" xfId="0" applyFont="1" applyFill="1" applyBorder="1" applyAlignment="1">
      <alignment horizontal="center"/>
    </xf>
    <xf numFmtId="0" fontId="17" fillId="0" borderId="0" xfId="52" applyFont="1" applyAlignment="1">
      <alignment horizontal="left" vertical="center" wrapText="1"/>
    </xf>
    <xf numFmtId="0" fontId="8" fillId="0" borderId="0" xfId="52" applyFont="1" applyAlignment="1">
      <alignment horizontal="left" vertical="center" wrapText="1"/>
    </xf>
    <xf numFmtId="0" fontId="17" fillId="0" borderId="0" xfId="52" applyFont="1" applyAlignment="1">
      <alignment horizontal="center" vertical="center" wrapText="1"/>
    </xf>
    <xf numFmtId="0" fontId="16" fillId="0" borderId="0" xfId="0" applyFont="1" applyFill="1" applyBorder="1" applyAlignment="1">
      <alignment horizontal="left" vertical="center"/>
    </xf>
    <xf numFmtId="0" fontId="3" fillId="0" borderId="0" xfId="0" applyFont="1" applyFill="1" applyBorder="1" applyAlignment="1">
      <alignment horizontal="right" vertical="center"/>
    </xf>
    <xf numFmtId="0" fontId="3" fillId="0" borderId="7" xfId="0" applyFont="1" applyFill="1" applyBorder="1" applyAlignment="1">
      <alignment horizontal="left" vertical="center"/>
    </xf>
    <xf numFmtId="0" fontId="18" fillId="0" borderId="0" xfId="0" applyFont="1" applyFill="1" applyBorder="1" applyAlignment="1">
      <alignment horizontal="center" vertical="center"/>
    </xf>
    <xf numFmtId="0" fontId="3" fillId="0" borderId="5" xfId="0" applyFont="1" applyFill="1" applyBorder="1" applyAlignment="1">
      <alignment horizontal="center" vertical="center"/>
    </xf>
    <xf numFmtId="49" fontId="3" fillId="0" borderId="1" xfId="0" applyNumberFormat="1" applyFont="1" applyFill="1" applyBorder="1" applyAlignment="1">
      <alignment horizontal="left" vertical="center" wrapText="1"/>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0" fontId="19" fillId="0" borderId="0" xfId="0" applyFont="1" applyFill="1" applyBorder="1" applyAlignment="1">
      <alignment horizontal="left" vertical="center"/>
    </xf>
    <xf numFmtId="0" fontId="20" fillId="0" borderId="0" xfId="0" applyFont="1" applyAlignment="1">
      <alignment horizontal="center" vertical="center"/>
    </xf>
    <xf numFmtId="0" fontId="21" fillId="0" borderId="0" xfId="0" applyFont="1" applyFill="1" applyBorder="1" applyAlignment="1">
      <alignment horizontal="center"/>
    </xf>
    <xf numFmtId="0" fontId="21" fillId="0" borderId="0" xfId="0" applyFont="1" applyFill="1" applyBorder="1" applyAlignment="1">
      <alignment horizontal="center" wrapText="1"/>
    </xf>
    <xf numFmtId="0" fontId="21" fillId="0" borderId="0" xfId="0" applyFont="1" applyFill="1" applyAlignment="1">
      <alignment horizontal="center"/>
    </xf>
    <xf numFmtId="0" fontId="21" fillId="0" borderId="0" xfId="0" applyFont="1" applyFill="1" applyAlignment="1">
      <alignment horizontal="center" wrapText="1"/>
    </xf>
    <xf numFmtId="0" fontId="3" fillId="0" borderId="0" xfId="0" applyFont="1" applyFill="1" applyBorder="1" applyAlignment="1">
      <alignment horizontal="right"/>
    </xf>
    <xf numFmtId="0" fontId="14" fillId="0" borderId="0" xfId="0" applyFont="1" applyFill="1" applyBorder="1" applyAlignment="1"/>
    <xf numFmtId="0" fontId="5" fillId="0" borderId="0" xfId="0" applyFont="1" applyFill="1" applyBorder="1" applyAlignment="1"/>
    <xf numFmtId="0" fontId="3" fillId="0" borderId="0" xfId="0" applyFont="1" applyFill="1" applyBorder="1" applyAlignment="1">
      <alignment horizontal="center"/>
    </xf>
    <xf numFmtId="0" fontId="15" fillId="0" borderId="0" xfId="0" applyFont="1" applyFill="1" applyBorder="1" applyAlignment="1">
      <alignment wrapText="1"/>
    </xf>
    <xf numFmtId="0" fontId="15" fillId="0" borderId="0" xfId="0" applyFont="1" applyFill="1" applyBorder="1" applyAlignment="1"/>
    <xf numFmtId="0" fontId="16" fillId="0" borderId="1"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5"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shrinkToFit="1"/>
    </xf>
    <xf numFmtId="0" fontId="16" fillId="0" borderId="1" xfId="0" applyNumberFormat="1" applyFont="1" applyFill="1" applyBorder="1" applyAlignment="1">
      <alignment horizontal="center" vertical="center" shrinkToFit="1"/>
    </xf>
    <xf numFmtId="0" fontId="14" fillId="0" borderId="1" xfId="0" applyFont="1" applyFill="1" applyBorder="1" applyAlignment="1">
      <alignment horizontal="center" vertical="center" shrinkToFit="1"/>
    </xf>
    <xf numFmtId="4" fontId="14" fillId="0" borderId="1" xfId="0" applyNumberFormat="1" applyFont="1" applyFill="1" applyBorder="1" applyAlignment="1">
      <alignment horizontal="center" vertical="center" wrapText="1" shrinkToFit="1"/>
    </xf>
    <xf numFmtId="0" fontId="2" fillId="0" borderId="0" xfId="0" applyFont="1" applyFill="1" applyBorder="1" applyAlignment="1">
      <alignment horizontal="left" vertical="top" wrapText="1"/>
    </xf>
    <xf numFmtId="0" fontId="22" fillId="0" borderId="0" xfId="0" applyFont="1" applyAlignment="1">
      <alignment horizontal="center" vertical="center"/>
    </xf>
    <xf numFmtId="0" fontId="15" fillId="0" borderId="0" xfId="0" applyFont="1" applyAlignment="1">
      <alignment horizontal="center"/>
    </xf>
    <xf numFmtId="0" fontId="15" fillId="0" borderId="0" xfId="0" applyFont="1" applyAlignment="1"/>
    <xf numFmtId="0" fontId="23" fillId="3" borderId="9" xfId="0" applyNumberFormat="1" applyFont="1" applyFill="1" applyBorder="1" applyAlignment="1">
      <alignment horizontal="center" vertical="center"/>
    </xf>
    <xf numFmtId="0" fontId="23" fillId="3" borderId="9" xfId="0" applyNumberFormat="1" applyFont="1" applyFill="1" applyBorder="1" applyAlignment="1">
      <alignment horizontal="left" vertical="center"/>
    </xf>
    <xf numFmtId="0" fontId="23" fillId="4" borderId="9" xfId="0" applyNumberFormat="1" applyFont="1" applyFill="1" applyBorder="1" applyAlignment="1">
      <alignment horizontal="center" vertical="center"/>
    </xf>
    <xf numFmtId="4" fontId="23" fillId="4" borderId="9" xfId="0" applyNumberFormat="1" applyFont="1" applyFill="1" applyBorder="1" applyAlignment="1">
      <alignment horizontal="right" vertical="center" wrapText="1"/>
    </xf>
    <xf numFmtId="4" fontId="23" fillId="5" borderId="9" xfId="0" applyNumberFormat="1" applyFont="1" applyFill="1" applyBorder="1" applyAlignment="1">
      <alignment horizontal="right" vertical="center"/>
    </xf>
    <xf numFmtId="4" fontId="23" fillId="4" borderId="9" xfId="0" applyNumberFormat="1" applyFont="1" applyFill="1" applyBorder="1" applyAlignment="1">
      <alignment horizontal="right" vertical="center"/>
    </xf>
    <xf numFmtId="0" fontId="23" fillId="4" borderId="9" xfId="0" applyNumberFormat="1" applyFont="1" applyFill="1" applyBorder="1" applyAlignment="1">
      <alignment horizontal="left" vertical="center" wrapText="1"/>
    </xf>
    <xf numFmtId="0" fontId="10" fillId="0" borderId="0" xfId="0" applyFont="1" applyAlignment="1"/>
    <xf numFmtId="0" fontId="23" fillId="3" borderId="9" xfId="0" applyNumberFormat="1" applyFont="1" applyFill="1" applyBorder="1" applyAlignment="1">
      <alignment horizontal="center" vertical="center" wrapText="1"/>
    </xf>
    <xf numFmtId="0" fontId="24" fillId="3" borderId="9" xfId="0" applyNumberFormat="1" applyFont="1" applyFill="1" applyBorder="1" applyAlignment="1">
      <alignment horizontal="left" vertical="center" wrapText="1"/>
    </xf>
    <xf numFmtId="0" fontId="23" fillId="4" borderId="9" xfId="0" applyNumberFormat="1" applyFont="1" applyFill="1" applyBorder="1" applyAlignment="1">
      <alignment horizontal="center" vertical="center" wrapText="1"/>
    </xf>
    <xf numFmtId="0" fontId="23" fillId="3" borderId="9" xfId="0" applyNumberFormat="1" applyFont="1" applyFill="1" applyBorder="1" applyAlignment="1">
      <alignment horizontal="left" vertical="center" wrapText="1"/>
    </xf>
    <xf numFmtId="4" fontId="23" fillId="5" borderId="9" xfId="0" applyNumberFormat="1" applyFont="1" applyFill="1" applyBorder="1" applyAlignment="1">
      <alignment horizontal="right" vertical="center" wrapText="1"/>
    </xf>
    <xf numFmtId="0" fontId="25" fillId="0" borderId="0" xfId="0" applyFont="1" applyAlignment="1">
      <alignment horizontal="center" vertical="center"/>
    </xf>
    <xf numFmtId="0" fontId="23" fillId="4" borderId="9" xfId="0" applyNumberFormat="1" applyFont="1" applyFill="1" applyBorder="1" applyAlignment="1">
      <alignment horizontal="left" vertical="center"/>
    </xf>
    <xf numFmtId="0" fontId="0" fillId="0" borderId="0" xfId="0" applyFont="1" applyAlignment="1">
      <alignment vertical="center"/>
    </xf>
    <xf numFmtId="0" fontId="23" fillId="3" borderId="1" xfId="0" applyNumberFormat="1" applyFont="1" applyFill="1" applyBorder="1" applyAlignment="1">
      <alignment horizontal="center" vertical="center" wrapText="1"/>
    </xf>
    <xf numFmtId="0" fontId="23" fillId="3" borderId="1" xfId="0" applyNumberFormat="1" applyFont="1" applyFill="1" applyBorder="1" applyAlignment="1">
      <alignment horizontal="center" vertical="center"/>
    </xf>
    <xf numFmtId="4" fontId="23" fillId="5" borderId="1" xfId="0" applyNumberFormat="1" applyFont="1" applyFill="1" applyBorder="1" applyAlignment="1">
      <alignment horizontal="right" vertical="center"/>
    </xf>
    <xf numFmtId="0" fontId="23" fillId="4" borderId="1" xfId="0" applyNumberFormat="1" applyFont="1" applyFill="1" applyBorder="1" applyAlignment="1">
      <alignment horizontal="left" vertical="center"/>
    </xf>
    <xf numFmtId="0" fontId="20" fillId="0" borderId="0" xfId="0" applyFont="1">
      <alignment vertical="center"/>
    </xf>
    <xf numFmtId="0" fontId="25" fillId="0" borderId="0" xfId="0" applyFont="1" applyAlignment="1"/>
    <xf numFmtId="0" fontId="2" fillId="0" borderId="0" xfId="0" applyFont="1" applyAlignment="1">
      <alignment horizontal="center"/>
    </xf>
    <xf numFmtId="0" fontId="2" fillId="0" borderId="0" xfId="0" applyFont="1" applyAlignment="1"/>
    <xf numFmtId="0" fontId="23" fillId="4" borderId="9" xfId="0" applyNumberFormat="1" applyFont="1" applyFill="1" applyBorder="1" applyAlignment="1">
      <alignment horizontal="right" vertical="center"/>
    </xf>
    <xf numFmtId="0" fontId="26" fillId="0" borderId="0" xfId="0" applyFont="1">
      <alignment vertical="center"/>
    </xf>
    <xf numFmtId="0" fontId="27" fillId="4" borderId="9" xfId="0" applyNumberFormat="1" applyFont="1" applyFill="1" applyBorder="1" applyAlignment="1">
      <alignment horizontal="left" vertical="center"/>
    </xf>
    <xf numFmtId="4" fontId="27" fillId="5" borderId="9" xfId="0" applyNumberFormat="1" applyFont="1" applyFill="1" applyBorder="1" applyAlignment="1">
      <alignment horizontal="right" vertical="center"/>
    </xf>
    <xf numFmtId="0" fontId="10" fillId="0" borderId="2" xfId="0"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_04-分类改革-预算表" xfId="50"/>
    <cellStyle name="常规 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5" activePane="bottomLeft" state="frozen"/>
      <selection/>
      <selection pane="bottomLeft" activeCell="K12" sqref="K12"/>
    </sheetView>
  </sheetViews>
  <sheetFormatPr defaultColWidth="9" defaultRowHeight="13.5" outlineLevelCol="5"/>
  <cols>
    <col min="1" max="1" width="32.125" customWidth="1"/>
    <col min="2" max="2" width="4.75" customWidth="1"/>
    <col min="3" max="3" width="22.625" customWidth="1"/>
    <col min="4" max="4" width="32.625" customWidth="1"/>
    <col min="5" max="5" width="4.75" customWidth="1"/>
    <col min="6" max="6" width="19.75" customWidth="1"/>
  </cols>
  <sheetData>
    <row r="1" ht="27" spans="1:6">
      <c r="C1" s="164" t="s">
        <v>0</v>
      </c>
    </row>
    <row r="2" ht="17" customHeight="1" spans="1:6">
      <c r="F2" s="149" t="s">
        <v>1</v>
      </c>
    </row>
    <row r="3" ht="21" customHeight="1" spans="1:6">
      <c r="A3" s="150" t="s">
        <v>2</v>
      </c>
      <c r="F3" s="149" t="s">
        <v>3</v>
      </c>
    </row>
    <row r="4" ht="19.5" customHeight="1" spans="1:6">
      <c r="A4" s="151" t="s">
        <v>4</v>
      </c>
      <c r="B4" s="151"/>
      <c r="C4" s="151"/>
      <c r="D4" s="151" t="s">
        <v>5</v>
      </c>
      <c r="E4" s="151"/>
      <c r="F4" s="151"/>
    </row>
    <row r="5" ht="19.5" customHeight="1" spans="1:6">
      <c r="A5" s="151" t="s">
        <v>6</v>
      </c>
      <c r="B5" s="151" t="s">
        <v>7</v>
      </c>
      <c r="C5" s="151" t="s">
        <v>8</v>
      </c>
      <c r="D5" s="151" t="s">
        <v>9</v>
      </c>
      <c r="E5" s="151" t="s">
        <v>7</v>
      </c>
      <c r="F5" s="151" t="s">
        <v>8</v>
      </c>
    </row>
    <row r="6" ht="19.5" customHeight="1" spans="1:6">
      <c r="A6" s="151" t="s">
        <v>10</v>
      </c>
      <c r="B6" s="151"/>
      <c r="C6" s="151" t="s">
        <v>11</v>
      </c>
      <c r="D6" s="151" t="s">
        <v>10</v>
      </c>
      <c r="E6" s="151"/>
      <c r="F6" s="151" t="s">
        <v>12</v>
      </c>
    </row>
    <row r="7" ht="19.5" customHeight="1" spans="1:6">
      <c r="A7" s="152" t="s">
        <v>13</v>
      </c>
      <c r="B7" s="151" t="s">
        <v>11</v>
      </c>
      <c r="C7" s="155">
        <v>31481562.38</v>
      </c>
      <c r="D7" s="152" t="s">
        <v>14</v>
      </c>
      <c r="E7" s="151" t="s">
        <v>15</v>
      </c>
      <c r="F7" s="155"/>
    </row>
    <row r="8" ht="19.5" customHeight="1" spans="1:6">
      <c r="A8" s="152" t="s">
        <v>16</v>
      </c>
      <c r="B8" s="151" t="s">
        <v>12</v>
      </c>
      <c r="C8" s="155"/>
      <c r="D8" s="152" t="s">
        <v>17</v>
      </c>
      <c r="E8" s="151" t="s">
        <v>18</v>
      </c>
      <c r="F8" s="155"/>
    </row>
    <row r="9" ht="19.5" customHeight="1" spans="1:6">
      <c r="A9" s="152" t="s">
        <v>19</v>
      </c>
      <c r="B9" s="151" t="s">
        <v>20</v>
      </c>
      <c r="C9" s="155"/>
      <c r="D9" s="152" t="s">
        <v>21</v>
      </c>
      <c r="E9" s="151" t="s">
        <v>22</v>
      </c>
      <c r="F9" s="155"/>
    </row>
    <row r="10" ht="19.5" customHeight="1" spans="1:6">
      <c r="A10" s="152" t="s">
        <v>23</v>
      </c>
      <c r="B10" s="151" t="s">
        <v>24</v>
      </c>
      <c r="C10" s="155">
        <v>0</v>
      </c>
      <c r="D10" s="152" t="s">
        <v>25</v>
      </c>
      <c r="E10" s="151" t="s">
        <v>26</v>
      </c>
      <c r="F10" s="155"/>
    </row>
    <row r="11" ht="19.5" customHeight="1" spans="1:6">
      <c r="A11" s="152" t="s">
        <v>27</v>
      </c>
      <c r="B11" s="151" t="s">
        <v>28</v>
      </c>
      <c r="C11" s="155">
        <v>0</v>
      </c>
      <c r="D11" s="152" t="s">
        <v>29</v>
      </c>
      <c r="E11" s="151" t="s">
        <v>30</v>
      </c>
      <c r="F11" s="155"/>
    </row>
    <row r="12" ht="19.5" customHeight="1" spans="1:6">
      <c r="A12" s="152" t="s">
        <v>31</v>
      </c>
      <c r="B12" s="151" t="s">
        <v>32</v>
      </c>
      <c r="C12" s="155">
        <v>0</v>
      </c>
      <c r="D12" s="152" t="s">
        <v>33</v>
      </c>
      <c r="E12" s="151" t="s">
        <v>34</v>
      </c>
      <c r="F12" s="155"/>
    </row>
    <row r="13" ht="19.5" customHeight="1" spans="1:6">
      <c r="A13" s="152" t="s">
        <v>35</v>
      </c>
      <c r="B13" s="151" t="s">
        <v>36</v>
      </c>
      <c r="C13" s="155">
        <v>0</v>
      </c>
      <c r="D13" s="152" t="s">
        <v>37</v>
      </c>
      <c r="E13" s="151" t="s">
        <v>38</v>
      </c>
      <c r="F13" s="155"/>
    </row>
    <row r="14" ht="19.5" customHeight="1" spans="1:6">
      <c r="A14" s="152" t="s">
        <v>39</v>
      </c>
      <c r="B14" s="151" t="s">
        <v>40</v>
      </c>
      <c r="C14" s="155">
        <v>0</v>
      </c>
      <c r="D14" s="152" t="s">
        <v>41</v>
      </c>
      <c r="E14" s="151" t="s">
        <v>42</v>
      </c>
      <c r="F14" s="155">
        <v>1078547.57</v>
      </c>
    </row>
    <row r="15" ht="19.5" customHeight="1" spans="1:6">
      <c r="A15" s="152"/>
      <c r="B15" s="151" t="s">
        <v>43</v>
      </c>
      <c r="C15" s="175"/>
      <c r="D15" s="152" t="s">
        <v>44</v>
      </c>
      <c r="E15" s="151" t="s">
        <v>45</v>
      </c>
      <c r="F15" s="155">
        <v>742856.57</v>
      </c>
    </row>
    <row r="16" ht="19.5" customHeight="1" spans="1:6">
      <c r="A16" s="152"/>
      <c r="B16" s="151" t="s">
        <v>46</v>
      </c>
      <c r="C16" s="175"/>
      <c r="D16" s="152" t="s">
        <v>47</v>
      </c>
      <c r="E16" s="151" t="s">
        <v>48</v>
      </c>
      <c r="F16" s="155">
        <v>2996995.5</v>
      </c>
    </row>
    <row r="17" ht="19.5" customHeight="1" spans="1:6">
      <c r="A17" s="152"/>
      <c r="B17" s="151" t="s">
        <v>49</v>
      </c>
      <c r="C17" s="175"/>
      <c r="D17" s="152" t="s">
        <v>50</v>
      </c>
      <c r="E17" s="151" t="s">
        <v>51</v>
      </c>
      <c r="F17" s="155"/>
    </row>
    <row r="18" ht="19.5" customHeight="1" spans="1:6">
      <c r="A18" s="152"/>
      <c r="B18" s="151" t="s">
        <v>52</v>
      </c>
      <c r="C18" s="175"/>
      <c r="D18" s="152" t="s">
        <v>53</v>
      </c>
      <c r="E18" s="151" t="s">
        <v>54</v>
      </c>
      <c r="F18" s="155">
        <v>25998306.74</v>
      </c>
    </row>
    <row r="19" ht="19.5" customHeight="1" spans="1:6">
      <c r="A19" s="152"/>
      <c r="B19" s="151" t="s">
        <v>55</v>
      </c>
      <c r="C19" s="175"/>
      <c r="D19" s="152" t="s">
        <v>56</v>
      </c>
      <c r="E19" s="151" t="s">
        <v>57</v>
      </c>
      <c r="F19" s="155"/>
    </row>
    <row r="20" ht="19.5" customHeight="1" spans="1:6">
      <c r="A20" s="152"/>
      <c r="B20" s="151" t="s">
        <v>58</v>
      </c>
      <c r="C20" s="175"/>
      <c r="D20" s="152" t="s">
        <v>59</v>
      </c>
      <c r="E20" s="151" t="s">
        <v>60</v>
      </c>
      <c r="F20" s="155"/>
    </row>
    <row r="21" ht="19.5" customHeight="1" spans="1:6">
      <c r="A21" s="152"/>
      <c r="B21" s="151" t="s">
        <v>61</v>
      </c>
      <c r="C21" s="175"/>
      <c r="D21" s="152" t="s">
        <v>62</v>
      </c>
      <c r="E21" s="151" t="s">
        <v>63</v>
      </c>
      <c r="F21" s="155"/>
    </row>
    <row r="22" ht="19.5" customHeight="1" spans="1:6">
      <c r="A22" s="152"/>
      <c r="B22" s="151" t="s">
        <v>64</v>
      </c>
      <c r="C22" s="175"/>
      <c r="D22" s="152" t="s">
        <v>65</v>
      </c>
      <c r="E22" s="151" t="s">
        <v>66</v>
      </c>
      <c r="F22" s="155"/>
    </row>
    <row r="23" ht="19.5" customHeight="1" spans="1:6">
      <c r="A23" s="152"/>
      <c r="B23" s="151" t="s">
        <v>67</v>
      </c>
      <c r="C23" s="175"/>
      <c r="D23" s="152" t="s">
        <v>68</v>
      </c>
      <c r="E23" s="151" t="s">
        <v>69</v>
      </c>
      <c r="F23" s="155"/>
    </row>
    <row r="24" ht="19.5" customHeight="1" spans="1:6">
      <c r="A24" s="152"/>
      <c r="B24" s="151" t="s">
        <v>70</v>
      </c>
      <c r="C24" s="175"/>
      <c r="D24" s="152" t="s">
        <v>71</v>
      </c>
      <c r="E24" s="151" t="s">
        <v>72</v>
      </c>
      <c r="F24" s="155"/>
    </row>
    <row r="25" ht="19.5" customHeight="1" spans="1:6">
      <c r="A25" s="152"/>
      <c r="B25" s="151" t="s">
        <v>73</v>
      </c>
      <c r="C25" s="175"/>
      <c r="D25" s="152" t="s">
        <v>74</v>
      </c>
      <c r="E25" s="151" t="s">
        <v>75</v>
      </c>
      <c r="F25" s="155">
        <v>614856</v>
      </c>
    </row>
    <row r="26" ht="19.5" customHeight="1" spans="1:6">
      <c r="A26" s="152"/>
      <c r="B26" s="151" t="s">
        <v>76</v>
      </c>
      <c r="C26" s="175"/>
      <c r="D26" s="152" t="s">
        <v>77</v>
      </c>
      <c r="E26" s="151" t="s">
        <v>78</v>
      </c>
      <c r="F26" s="155"/>
    </row>
    <row r="27" ht="19.5" customHeight="1" spans="1:6">
      <c r="A27" s="152"/>
      <c r="B27" s="151" t="s">
        <v>79</v>
      </c>
      <c r="C27" s="175"/>
      <c r="D27" s="152" t="s">
        <v>80</v>
      </c>
      <c r="E27" s="151" t="s">
        <v>81</v>
      </c>
      <c r="F27" s="155"/>
    </row>
    <row r="28" ht="19.5" customHeight="1" spans="1:6">
      <c r="A28" s="152"/>
      <c r="B28" s="151" t="s">
        <v>82</v>
      </c>
      <c r="C28" s="175"/>
      <c r="D28" s="152" t="s">
        <v>83</v>
      </c>
      <c r="E28" s="151" t="s">
        <v>84</v>
      </c>
      <c r="F28" s="155">
        <v>50000</v>
      </c>
    </row>
    <row r="29" ht="19.5" customHeight="1" spans="1:6">
      <c r="A29" s="152"/>
      <c r="B29" s="151" t="s">
        <v>85</v>
      </c>
      <c r="C29" s="175"/>
      <c r="D29" s="152" t="s">
        <v>86</v>
      </c>
      <c r="E29" s="151" t="s">
        <v>87</v>
      </c>
      <c r="F29" s="155"/>
    </row>
    <row r="30" ht="19.5" customHeight="1" spans="1:6">
      <c r="A30" s="151"/>
      <c r="B30" s="151" t="s">
        <v>88</v>
      </c>
      <c r="C30" s="175"/>
      <c r="D30" s="152" t="s">
        <v>89</v>
      </c>
      <c r="E30" s="151" t="s">
        <v>90</v>
      </c>
      <c r="F30" s="155"/>
    </row>
    <row r="31" ht="19.5" customHeight="1" spans="1:6">
      <c r="A31" s="151"/>
      <c r="B31" s="151" t="s">
        <v>91</v>
      </c>
      <c r="C31" s="175"/>
      <c r="D31" s="152" t="s">
        <v>92</v>
      </c>
      <c r="E31" s="151" t="s">
        <v>93</v>
      </c>
      <c r="F31" s="155"/>
    </row>
    <row r="32" ht="19.5" customHeight="1" spans="1:6">
      <c r="A32" s="151"/>
      <c r="B32" s="151" t="s">
        <v>94</v>
      </c>
      <c r="C32" s="175"/>
      <c r="D32" s="152" t="s">
        <v>95</v>
      </c>
      <c r="E32" s="151" t="s">
        <v>96</v>
      </c>
      <c r="F32" s="155"/>
    </row>
    <row r="33" ht="19.5" customHeight="1" spans="1:6">
      <c r="A33" s="151" t="s">
        <v>97</v>
      </c>
      <c r="B33" s="151" t="s">
        <v>98</v>
      </c>
      <c r="C33" s="155">
        <v>31481562.38</v>
      </c>
      <c r="D33" s="151" t="s">
        <v>99</v>
      </c>
      <c r="E33" s="151" t="s">
        <v>100</v>
      </c>
      <c r="F33" s="155">
        <v>31481562.38</v>
      </c>
    </row>
    <row r="34" ht="19.5" customHeight="1" spans="1:6">
      <c r="A34" s="152" t="s">
        <v>101</v>
      </c>
      <c r="B34" s="151" t="s">
        <v>102</v>
      </c>
      <c r="C34" s="155"/>
      <c r="D34" s="152" t="s">
        <v>103</v>
      </c>
      <c r="E34" s="151" t="s">
        <v>104</v>
      </c>
      <c r="F34" s="155"/>
    </row>
    <row r="35" ht="19.5" customHeight="1" spans="1:6">
      <c r="A35" s="152" t="s">
        <v>105</v>
      </c>
      <c r="B35" s="151" t="s">
        <v>106</v>
      </c>
      <c r="C35" s="155">
        <v>1447356.95</v>
      </c>
      <c r="D35" s="152" t="s">
        <v>107</v>
      </c>
      <c r="E35" s="151" t="s">
        <v>108</v>
      </c>
      <c r="F35" s="155">
        <v>1447356.95</v>
      </c>
    </row>
    <row r="36" ht="19.5" customHeight="1" spans="1:6">
      <c r="A36" s="151" t="s">
        <v>109</v>
      </c>
      <c r="B36" s="151" t="s">
        <v>110</v>
      </c>
      <c r="C36" s="155">
        <v>32928919.33</v>
      </c>
      <c r="D36" s="151" t="s">
        <v>109</v>
      </c>
      <c r="E36" s="151" t="s">
        <v>111</v>
      </c>
      <c r="F36" s="155">
        <v>32928919.33</v>
      </c>
    </row>
    <row r="37" ht="19.5" customHeight="1" spans="1:6">
      <c r="A37" s="165" t="s">
        <v>112</v>
      </c>
      <c r="B37" s="165"/>
      <c r="C37" s="165"/>
      <c r="D37" s="165"/>
      <c r="E37" s="165"/>
      <c r="F37" s="165"/>
    </row>
    <row r="38" ht="19.5" customHeight="1" spans="1:6">
      <c r="A38" s="165" t="s">
        <v>113</v>
      </c>
      <c r="B38" s="165"/>
      <c r="C38" s="165"/>
      <c r="D38" s="165"/>
      <c r="E38" s="165"/>
      <c r="F38" s="16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M26" sqref="M26"/>
    </sheetView>
  </sheetViews>
  <sheetFormatPr defaultColWidth="9" defaultRowHeight="13.5" outlineLevelCol="4"/>
  <cols>
    <col min="1" max="1" width="41.25" customWidth="1"/>
    <col min="2" max="2" width="10" customWidth="1"/>
    <col min="3" max="5" width="27.125" customWidth="1"/>
  </cols>
  <sheetData>
    <row r="1" ht="33" customHeight="1" spans="1:5">
      <c r="C1" s="148" t="s">
        <v>474</v>
      </c>
    </row>
    <row r="2" ht="21" customHeight="1" spans="1:5">
      <c r="E2" s="149" t="s">
        <v>475</v>
      </c>
    </row>
    <row r="3" ht="19" customHeight="1" spans="1:5">
      <c r="A3" s="150" t="s">
        <v>2</v>
      </c>
      <c r="E3" s="149" t="s">
        <v>476</v>
      </c>
    </row>
    <row r="4" ht="15" customHeight="1" spans="1:5">
      <c r="A4" s="159" t="s">
        <v>477</v>
      </c>
      <c r="B4" s="159" t="s">
        <v>7</v>
      </c>
      <c r="C4" s="159" t="s">
        <v>478</v>
      </c>
      <c r="D4" s="159" t="s">
        <v>479</v>
      </c>
      <c r="E4" s="159" t="s">
        <v>480</v>
      </c>
    </row>
    <row r="5" ht="15" customHeight="1" spans="1:5">
      <c r="A5" s="159" t="s">
        <v>481</v>
      </c>
      <c r="B5" s="159"/>
      <c r="C5" s="159" t="s">
        <v>11</v>
      </c>
      <c r="D5" s="159" t="s">
        <v>12</v>
      </c>
      <c r="E5" s="159" t="s">
        <v>20</v>
      </c>
    </row>
    <row r="6" ht="15" customHeight="1" spans="1:5">
      <c r="A6" s="160" t="s">
        <v>482</v>
      </c>
      <c r="B6" s="159" t="s">
        <v>11</v>
      </c>
      <c r="C6" s="161" t="s">
        <v>483</v>
      </c>
      <c r="D6" s="161" t="s">
        <v>483</v>
      </c>
      <c r="E6" s="161" t="s">
        <v>483</v>
      </c>
    </row>
    <row r="7" ht="15" customHeight="1" spans="1:5">
      <c r="A7" s="162" t="s">
        <v>484</v>
      </c>
      <c r="B7" s="159" t="s">
        <v>12</v>
      </c>
      <c r="C7" s="154">
        <v>197000</v>
      </c>
      <c r="D7" s="154">
        <v>164973</v>
      </c>
      <c r="E7" s="163">
        <v>164973</v>
      </c>
    </row>
    <row r="8" ht="15" customHeight="1" spans="1:5">
      <c r="A8" s="162" t="s">
        <v>485</v>
      </c>
      <c r="B8" s="159" t="s">
        <v>20</v>
      </c>
      <c r="C8" s="154"/>
      <c r="D8" s="154"/>
      <c r="E8" s="163"/>
    </row>
    <row r="9" ht="15" customHeight="1" spans="1:5">
      <c r="A9" s="162" t="s">
        <v>486</v>
      </c>
      <c r="B9" s="159" t="s">
        <v>24</v>
      </c>
      <c r="C9" s="154">
        <v>157000</v>
      </c>
      <c r="D9" s="154">
        <v>157000</v>
      </c>
      <c r="E9" s="163">
        <v>157000</v>
      </c>
    </row>
    <row r="10" ht="15" customHeight="1" spans="1:5">
      <c r="A10" s="162" t="s">
        <v>487</v>
      </c>
      <c r="B10" s="159" t="s">
        <v>28</v>
      </c>
      <c r="C10" s="154"/>
      <c r="D10" s="154"/>
      <c r="E10" s="163"/>
    </row>
    <row r="11" ht="15" customHeight="1" spans="1:5">
      <c r="A11" s="162" t="s">
        <v>488</v>
      </c>
      <c r="B11" s="159" t="s">
        <v>32</v>
      </c>
      <c r="C11" s="154"/>
      <c r="D11" s="154"/>
      <c r="E11" s="163">
        <v>157000</v>
      </c>
    </row>
    <row r="12" ht="15" customHeight="1" spans="1:5">
      <c r="A12" s="162" t="s">
        <v>489</v>
      </c>
      <c r="B12" s="159" t="s">
        <v>36</v>
      </c>
      <c r="C12" s="154">
        <v>40000</v>
      </c>
      <c r="D12" s="154">
        <v>7973</v>
      </c>
      <c r="E12" s="163">
        <v>7973</v>
      </c>
    </row>
    <row r="13" ht="15" customHeight="1" spans="1:5">
      <c r="A13" s="162" t="s">
        <v>490</v>
      </c>
      <c r="B13" s="159" t="s">
        <v>40</v>
      </c>
      <c r="C13" s="161" t="s">
        <v>483</v>
      </c>
      <c r="D13" s="161" t="s">
        <v>483</v>
      </c>
      <c r="E13" s="163">
        <v>7973</v>
      </c>
    </row>
    <row r="14" ht="15" customHeight="1" spans="1:5">
      <c r="A14" s="162" t="s">
        <v>491</v>
      </c>
      <c r="B14" s="159" t="s">
        <v>43</v>
      </c>
      <c r="C14" s="161" t="s">
        <v>483</v>
      </c>
      <c r="D14" s="161" t="s">
        <v>483</v>
      </c>
      <c r="E14" s="163"/>
    </row>
    <row r="15" ht="15" customHeight="1" spans="1:5">
      <c r="A15" s="162" t="s">
        <v>492</v>
      </c>
      <c r="B15" s="159" t="s">
        <v>46</v>
      </c>
      <c r="C15" s="161" t="s">
        <v>483</v>
      </c>
      <c r="D15" s="161" t="s">
        <v>483</v>
      </c>
      <c r="E15" s="163"/>
    </row>
    <row r="16" ht="15" customHeight="1" spans="1:5">
      <c r="A16" s="162" t="s">
        <v>493</v>
      </c>
      <c r="B16" s="159" t="s">
        <v>49</v>
      </c>
      <c r="C16" s="161" t="s">
        <v>483</v>
      </c>
      <c r="D16" s="161" t="s">
        <v>483</v>
      </c>
      <c r="E16" s="161" t="s">
        <v>483</v>
      </c>
    </row>
    <row r="17" ht="15" customHeight="1" spans="1:5">
      <c r="A17" s="162" t="s">
        <v>494</v>
      </c>
      <c r="B17" s="159" t="s">
        <v>52</v>
      </c>
      <c r="C17" s="161" t="s">
        <v>483</v>
      </c>
      <c r="D17" s="161" t="s">
        <v>483</v>
      </c>
      <c r="E17" s="163"/>
    </row>
    <row r="18" ht="15" customHeight="1" spans="1:5">
      <c r="A18" s="162" t="s">
        <v>495</v>
      </c>
      <c r="B18" s="159" t="s">
        <v>55</v>
      </c>
      <c r="C18" s="161" t="s">
        <v>483</v>
      </c>
      <c r="D18" s="161" t="s">
        <v>483</v>
      </c>
      <c r="E18" s="163"/>
    </row>
    <row r="19" ht="15" customHeight="1" spans="1:5">
      <c r="A19" s="162" t="s">
        <v>496</v>
      </c>
      <c r="B19" s="159" t="s">
        <v>58</v>
      </c>
      <c r="C19" s="161" t="s">
        <v>483</v>
      </c>
      <c r="D19" s="161" t="s">
        <v>483</v>
      </c>
      <c r="E19" s="163"/>
    </row>
    <row r="20" ht="15" customHeight="1" spans="1:5">
      <c r="A20" s="162" t="s">
        <v>497</v>
      </c>
      <c r="B20" s="159" t="s">
        <v>61</v>
      </c>
      <c r="C20" s="161" t="s">
        <v>483</v>
      </c>
      <c r="D20" s="161" t="s">
        <v>483</v>
      </c>
      <c r="E20" s="163">
        <v>7</v>
      </c>
    </row>
    <row r="21" ht="15" customHeight="1" spans="1:5">
      <c r="A21" s="162" t="s">
        <v>498</v>
      </c>
      <c r="B21" s="159" t="s">
        <v>64</v>
      </c>
      <c r="C21" s="161" t="s">
        <v>483</v>
      </c>
      <c r="D21" s="161" t="s">
        <v>483</v>
      </c>
      <c r="E21" s="163">
        <v>9</v>
      </c>
    </row>
    <row r="22" ht="15" customHeight="1" spans="1:5">
      <c r="A22" s="162" t="s">
        <v>499</v>
      </c>
      <c r="B22" s="159" t="s">
        <v>67</v>
      </c>
      <c r="C22" s="161" t="s">
        <v>483</v>
      </c>
      <c r="D22" s="161" t="s">
        <v>483</v>
      </c>
      <c r="E22" s="163"/>
    </row>
    <row r="23" ht="15" customHeight="1" spans="1:5">
      <c r="A23" s="162" t="s">
        <v>500</v>
      </c>
      <c r="B23" s="159" t="s">
        <v>70</v>
      </c>
      <c r="C23" s="161" t="s">
        <v>483</v>
      </c>
      <c r="D23" s="161" t="s">
        <v>483</v>
      </c>
      <c r="E23" s="163">
        <v>69</v>
      </c>
    </row>
    <row r="24" ht="15" customHeight="1" spans="1:5">
      <c r="A24" s="162" t="s">
        <v>501</v>
      </c>
      <c r="B24" s="159" t="s">
        <v>73</v>
      </c>
      <c r="C24" s="161" t="s">
        <v>483</v>
      </c>
      <c r="D24" s="161" t="s">
        <v>483</v>
      </c>
      <c r="E24" s="163"/>
    </row>
    <row r="25" ht="15" customHeight="1" spans="1:5">
      <c r="A25" s="162" t="s">
        <v>502</v>
      </c>
      <c r="B25" s="159" t="s">
        <v>76</v>
      </c>
      <c r="C25" s="161" t="s">
        <v>483</v>
      </c>
      <c r="D25" s="161" t="s">
        <v>483</v>
      </c>
      <c r="E25" s="163"/>
    </row>
    <row r="26" ht="15" customHeight="1" spans="1:5">
      <c r="A26" s="162" t="s">
        <v>503</v>
      </c>
      <c r="B26" s="159" t="s">
        <v>79</v>
      </c>
      <c r="C26" s="161" t="s">
        <v>483</v>
      </c>
      <c r="D26" s="161" t="s">
        <v>483</v>
      </c>
      <c r="E26" s="163"/>
    </row>
    <row r="27" ht="15" customHeight="1" spans="1:5">
      <c r="A27" s="160" t="s">
        <v>504</v>
      </c>
      <c r="B27" s="159" t="s">
        <v>82</v>
      </c>
      <c r="C27" s="161" t="s">
        <v>483</v>
      </c>
      <c r="D27" s="161" t="s">
        <v>483</v>
      </c>
      <c r="E27" s="163">
        <v>260988</v>
      </c>
    </row>
    <row r="28" ht="15" customHeight="1" spans="1:5">
      <c r="A28" s="162" t="s">
        <v>505</v>
      </c>
      <c r="B28" s="159" t="s">
        <v>85</v>
      </c>
      <c r="C28" s="161" t="s">
        <v>483</v>
      </c>
      <c r="D28" s="161" t="s">
        <v>483</v>
      </c>
      <c r="E28" s="163">
        <v>260988</v>
      </c>
    </row>
    <row r="29" ht="15" customHeight="1" spans="1:5">
      <c r="A29" s="162" t="s">
        <v>506</v>
      </c>
      <c r="B29" s="159" t="s">
        <v>88</v>
      </c>
      <c r="C29" s="161" t="s">
        <v>483</v>
      </c>
      <c r="D29" s="161" t="s">
        <v>483</v>
      </c>
      <c r="E29" s="163"/>
    </row>
    <row r="30" ht="41.25" customHeight="1" spans="1:5">
      <c r="A30" s="157" t="s">
        <v>507</v>
      </c>
      <c r="B30" s="157"/>
      <c r="C30" s="157"/>
      <c r="D30" s="157"/>
      <c r="E30" s="157"/>
    </row>
    <row r="31" ht="24" customHeight="1" spans="1:5">
      <c r="A31" s="157" t="s">
        <v>508</v>
      </c>
      <c r="B31" s="157"/>
      <c r="C31" s="157"/>
      <c r="D31" s="157"/>
      <c r="E31" s="157"/>
    </row>
    <row r="33" spans="3:3">
      <c r="C33" s="158"/>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17" sqref="I17"/>
    </sheetView>
  </sheetViews>
  <sheetFormatPr defaultColWidth="9" defaultRowHeight="13.5" outlineLevelCol="4"/>
  <cols>
    <col min="1" max="1" width="43.75" customWidth="1"/>
    <col min="2" max="2" width="11" customWidth="1"/>
    <col min="3" max="5" width="16.25" customWidth="1"/>
  </cols>
  <sheetData>
    <row r="1" ht="25.5" spans="1:5">
      <c r="B1" s="148" t="s">
        <v>509</v>
      </c>
    </row>
    <row r="2" ht="19" customHeight="1" spans="1:5">
      <c r="E2" s="149" t="s">
        <v>510</v>
      </c>
    </row>
    <row r="3" ht="25" customHeight="1" spans="1:5">
      <c r="A3" s="150" t="s">
        <v>2</v>
      </c>
      <c r="E3" s="149" t="s">
        <v>3</v>
      </c>
    </row>
    <row r="4" ht="25" customHeight="1" spans="1:5">
      <c r="A4" s="151" t="s">
        <v>477</v>
      </c>
      <c r="B4" s="151" t="s">
        <v>7</v>
      </c>
      <c r="C4" s="151" t="s">
        <v>478</v>
      </c>
      <c r="D4" s="151" t="s">
        <v>479</v>
      </c>
      <c r="E4" s="151" t="s">
        <v>480</v>
      </c>
    </row>
    <row r="5" ht="25" customHeight="1" spans="1:5">
      <c r="A5" s="152" t="s">
        <v>481</v>
      </c>
      <c r="B5" s="153"/>
      <c r="C5" s="153" t="s">
        <v>11</v>
      </c>
      <c r="D5" s="153" t="s">
        <v>12</v>
      </c>
      <c r="E5" s="153" t="s">
        <v>20</v>
      </c>
    </row>
    <row r="6" ht="25" customHeight="1" spans="1:5">
      <c r="A6" s="152" t="s">
        <v>511</v>
      </c>
      <c r="B6" s="153" t="s">
        <v>11</v>
      </c>
      <c r="C6" s="153" t="s">
        <v>483</v>
      </c>
      <c r="D6" s="153" t="s">
        <v>483</v>
      </c>
      <c r="E6" s="153" t="s">
        <v>483</v>
      </c>
    </row>
    <row r="7" ht="25" customHeight="1" spans="1:5">
      <c r="A7" s="152" t="s">
        <v>484</v>
      </c>
      <c r="B7" s="153" t="s">
        <v>12</v>
      </c>
      <c r="C7" s="154">
        <v>197000</v>
      </c>
      <c r="D7" s="155">
        <v>164973</v>
      </c>
      <c r="E7" s="155">
        <v>164973</v>
      </c>
    </row>
    <row r="8" ht="25" customHeight="1" spans="1:5">
      <c r="A8" s="152" t="s">
        <v>485</v>
      </c>
      <c r="B8" s="153" t="s">
        <v>20</v>
      </c>
      <c r="C8" s="156"/>
      <c r="D8" s="156"/>
      <c r="E8" s="155">
        <v>0</v>
      </c>
    </row>
    <row r="9" ht="25" customHeight="1" spans="1:5">
      <c r="A9" s="152" t="s">
        <v>486</v>
      </c>
      <c r="B9" s="153" t="s">
        <v>24</v>
      </c>
      <c r="C9" s="154">
        <v>157000</v>
      </c>
      <c r="D9" s="154">
        <v>157000</v>
      </c>
      <c r="E9" s="155">
        <v>157000</v>
      </c>
    </row>
    <row r="10" ht="25" customHeight="1" spans="1:5">
      <c r="A10" s="152" t="s">
        <v>487</v>
      </c>
      <c r="B10" s="153" t="s">
        <v>28</v>
      </c>
      <c r="C10" s="156"/>
      <c r="D10" s="156"/>
      <c r="E10" s="155">
        <v>0</v>
      </c>
    </row>
    <row r="11" ht="25" customHeight="1" spans="1:5">
      <c r="A11" s="152" t="s">
        <v>488</v>
      </c>
      <c r="B11" s="153" t="s">
        <v>32</v>
      </c>
      <c r="C11" s="154">
        <v>157000</v>
      </c>
      <c r="D11" s="154">
        <v>157000</v>
      </c>
      <c r="E11" s="155">
        <v>157000</v>
      </c>
    </row>
    <row r="12" ht="25" customHeight="1" spans="1:5">
      <c r="A12" s="152" t="s">
        <v>489</v>
      </c>
      <c r="B12" s="153" t="s">
        <v>36</v>
      </c>
      <c r="C12" s="154">
        <v>40000</v>
      </c>
      <c r="D12" s="155">
        <v>7973</v>
      </c>
      <c r="E12" s="155">
        <v>7973</v>
      </c>
    </row>
    <row r="13" ht="25" customHeight="1" spans="1:5">
      <c r="A13" s="152" t="s">
        <v>490</v>
      </c>
      <c r="B13" s="153" t="s">
        <v>40</v>
      </c>
      <c r="C13" s="153" t="s">
        <v>483</v>
      </c>
      <c r="D13" s="153" t="s">
        <v>483</v>
      </c>
      <c r="E13" s="156"/>
    </row>
    <row r="14" ht="25" customHeight="1" spans="1:5">
      <c r="A14" s="152" t="s">
        <v>491</v>
      </c>
      <c r="B14" s="153" t="s">
        <v>43</v>
      </c>
      <c r="C14" s="153" t="s">
        <v>483</v>
      </c>
      <c r="D14" s="153" t="s">
        <v>483</v>
      </c>
      <c r="E14" s="156"/>
    </row>
    <row r="15" ht="25" customHeight="1" spans="1:5">
      <c r="A15" s="152" t="s">
        <v>492</v>
      </c>
      <c r="B15" s="153" t="s">
        <v>46</v>
      </c>
      <c r="C15" s="153" t="s">
        <v>483</v>
      </c>
      <c r="D15" s="153" t="s">
        <v>483</v>
      </c>
      <c r="E15" s="156"/>
    </row>
    <row r="16" ht="48" customHeight="1" spans="1:5">
      <c r="A16" s="157" t="s">
        <v>512</v>
      </c>
      <c r="B16" s="157"/>
      <c r="C16" s="157"/>
      <c r="D16" s="157"/>
      <c r="E16" s="157"/>
    </row>
    <row r="18" spans="2:2">
      <c r="B18" s="158"/>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G8" sqref="G8"/>
    </sheetView>
  </sheetViews>
  <sheetFormatPr defaultColWidth="9" defaultRowHeight="13.5"/>
  <cols>
    <col min="2" max="2" width="10.125" customWidth="1"/>
    <col min="3" max="3" width="22.75" customWidth="1"/>
    <col min="4" max="4" width="15.125" customWidth="1"/>
    <col min="5" max="5" width="16.625" customWidth="1"/>
    <col min="6" max="6" width="15.875" customWidth="1"/>
    <col min="7" max="7" width="16" customWidth="1"/>
    <col min="8" max="8" width="11.75" customWidth="1"/>
    <col min="10" max="10" width="14.75" customWidth="1"/>
    <col min="11" max="11" width="14" customWidth="1"/>
    <col min="14" max="14" width="14.5" customWidth="1"/>
    <col min="15" max="15" width="14.125" customWidth="1"/>
    <col min="16" max="16" width="11.625" customWidth="1"/>
    <col min="18" max="19" width="9.375"/>
  </cols>
  <sheetData>
    <row r="1" ht="27" spans="1:21">
      <c r="A1" s="129" t="s">
        <v>513</v>
      </c>
      <c r="B1" s="129"/>
      <c r="C1" s="129"/>
      <c r="D1" s="129"/>
      <c r="E1" s="129"/>
      <c r="F1" s="129"/>
      <c r="G1" s="129"/>
      <c r="H1" s="129"/>
      <c r="I1" s="129"/>
      <c r="J1" s="129"/>
      <c r="K1" s="129"/>
      <c r="L1" s="129"/>
      <c r="M1" s="130"/>
      <c r="N1" s="130"/>
      <c r="O1" s="129"/>
      <c r="P1" s="129"/>
      <c r="Q1" s="129"/>
      <c r="R1" s="129"/>
      <c r="S1" s="129"/>
      <c r="T1" s="129"/>
      <c r="U1" s="129"/>
    </row>
    <row r="2" ht="27" spans="1:21">
      <c r="A2" s="131"/>
      <c r="B2" s="131"/>
      <c r="C2" s="131"/>
      <c r="D2" s="131"/>
      <c r="E2" s="131"/>
      <c r="F2" s="131"/>
      <c r="G2" s="131"/>
      <c r="H2" s="131"/>
      <c r="I2" s="131"/>
      <c r="J2" s="131"/>
      <c r="K2" s="131"/>
      <c r="L2" s="131"/>
      <c r="M2" s="132"/>
      <c r="N2" s="132"/>
      <c r="O2" s="131"/>
      <c r="P2" s="131"/>
      <c r="Q2" s="131"/>
      <c r="R2" s="131"/>
      <c r="S2" s="131"/>
      <c r="T2" s="131"/>
      <c r="U2" s="133" t="s">
        <v>514</v>
      </c>
    </row>
    <row r="3" ht="27" customHeight="1" spans="1:21">
      <c r="A3" s="134" t="s">
        <v>2</v>
      </c>
      <c r="B3" s="135"/>
      <c r="C3" s="135"/>
      <c r="D3" s="135"/>
      <c r="E3" s="136"/>
      <c r="F3" s="136"/>
      <c r="G3" s="135"/>
      <c r="H3" s="135"/>
      <c r="I3" s="135"/>
      <c r="J3" s="135"/>
      <c r="K3" s="135"/>
      <c r="L3" s="135"/>
      <c r="M3" s="137"/>
      <c r="N3" s="137"/>
      <c r="O3" s="138"/>
      <c r="P3" s="138"/>
      <c r="Q3" s="138"/>
      <c r="R3" s="138"/>
      <c r="S3" s="138"/>
      <c r="T3" s="138"/>
      <c r="U3" s="133" t="s">
        <v>3</v>
      </c>
    </row>
    <row r="4" ht="23" customHeight="1" spans="1:21">
      <c r="A4" s="139" t="s">
        <v>6</v>
      </c>
      <c r="B4" s="139" t="s">
        <v>7</v>
      </c>
      <c r="C4" s="139" t="s">
        <v>515</v>
      </c>
      <c r="D4" s="139" t="s">
        <v>516</v>
      </c>
      <c r="E4" s="139" t="s">
        <v>517</v>
      </c>
      <c r="F4" s="140" t="s">
        <v>518</v>
      </c>
      <c r="G4" s="140"/>
      <c r="H4" s="140"/>
      <c r="I4" s="140"/>
      <c r="J4" s="140"/>
      <c r="K4" s="140"/>
      <c r="L4" s="140"/>
      <c r="M4" s="141"/>
      <c r="N4" s="141"/>
      <c r="O4" s="140"/>
      <c r="P4" s="139" t="s">
        <v>519</v>
      </c>
      <c r="Q4" s="139" t="s">
        <v>520</v>
      </c>
      <c r="R4" s="139" t="s">
        <v>521</v>
      </c>
      <c r="S4" s="139"/>
      <c r="T4" s="139" t="s">
        <v>522</v>
      </c>
      <c r="U4" s="139"/>
    </row>
    <row r="5" ht="30" customHeight="1" spans="1:21">
      <c r="A5" s="139"/>
      <c r="B5" s="139"/>
      <c r="C5" s="139"/>
      <c r="D5" s="139"/>
      <c r="E5" s="139"/>
      <c r="F5" s="140" t="s">
        <v>124</v>
      </c>
      <c r="G5" s="140"/>
      <c r="H5" s="140" t="s">
        <v>523</v>
      </c>
      <c r="I5" s="140"/>
      <c r="J5" s="140" t="s">
        <v>524</v>
      </c>
      <c r="K5" s="140"/>
      <c r="L5" s="141" t="s">
        <v>525</v>
      </c>
      <c r="M5" s="141"/>
      <c r="N5" s="142" t="s">
        <v>526</v>
      </c>
      <c r="O5" s="142"/>
      <c r="P5" s="139"/>
      <c r="Q5" s="139"/>
      <c r="R5" s="139"/>
      <c r="S5" s="139"/>
      <c r="T5" s="139"/>
      <c r="U5" s="139"/>
    </row>
    <row r="6" ht="22" customHeight="1" spans="1:21">
      <c r="A6" s="139"/>
      <c r="B6" s="139"/>
      <c r="C6" s="139"/>
      <c r="D6" s="139"/>
      <c r="E6" s="139"/>
      <c r="F6" s="140" t="s">
        <v>527</v>
      </c>
      <c r="G6" s="143" t="s">
        <v>528</v>
      </c>
      <c r="H6" s="140" t="s">
        <v>527</v>
      </c>
      <c r="I6" s="143" t="s">
        <v>528</v>
      </c>
      <c r="J6" s="140" t="s">
        <v>527</v>
      </c>
      <c r="K6" s="143" t="s">
        <v>528</v>
      </c>
      <c r="L6" s="140" t="s">
        <v>527</v>
      </c>
      <c r="M6" s="143" t="s">
        <v>528</v>
      </c>
      <c r="N6" s="140" t="s">
        <v>527</v>
      </c>
      <c r="O6" s="143" t="s">
        <v>528</v>
      </c>
      <c r="P6" s="139"/>
      <c r="Q6" s="139"/>
      <c r="R6" s="140" t="s">
        <v>527</v>
      </c>
      <c r="S6" s="143" t="s">
        <v>528</v>
      </c>
      <c r="T6" s="140" t="s">
        <v>527</v>
      </c>
      <c r="U6" s="143" t="s">
        <v>528</v>
      </c>
    </row>
    <row r="7" ht="42" customHeight="1" spans="1:21">
      <c r="A7" s="139" t="s">
        <v>10</v>
      </c>
      <c r="B7" s="139"/>
      <c r="C7" s="139">
        <v>1</v>
      </c>
      <c r="D7" s="144">
        <v>2</v>
      </c>
      <c r="E7" s="139">
        <v>3</v>
      </c>
      <c r="F7" s="144">
        <v>4</v>
      </c>
      <c r="G7" s="139">
        <v>5</v>
      </c>
      <c r="H7" s="139">
        <v>6</v>
      </c>
      <c r="I7" s="139">
        <v>7</v>
      </c>
      <c r="J7" s="139">
        <v>8</v>
      </c>
      <c r="K7" s="139">
        <v>9</v>
      </c>
      <c r="L7" s="139">
        <v>10</v>
      </c>
      <c r="M7" s="139">
        <v>11</v>
      </c>
      <c r="N7" s="139">
        <v>12</v>
      </c>
      <c r="O7" s="139">
        <v>13</v>
      </c>
      <c r="P7" s="139">
        <v>14</v>
      </c>
      <c r="Q7" s="139">
        <v>15</v>
      </c>
      <c r="R7" s="139">
        <v>16</v>
      </c>
      <c r="S7" s="139">
        <v>17</v>
      </c>
      <c r="T7" s="139">
        <v>18</v>
      </c>
      <c r="U7" s="139">
        <v>19</v>
      </c>
    </row>
    <row r="8" s="128" customFormat="1" ht="28" customHeight="1" spans="1:21">
      <c r="A8" s="145" t="s">
        <v>129</v>
      </c>
      <c r="B8" s="145">
        <v>1</v>
      </c>
      <c r="C8" s="140">
        <f>SUM(E8+G8+P8+Q8+S8+U8)</f>
        <v>2233043.66</v>
      </c>
      <c r="D8" s="140">
        <f>SUM(E8+F8+P8+Q8+R8+T8)</f>
        <v>5578626.98</v>
      </c>
      <c r="E8" s="140">
        <v>1796163.82</v>
      </c>
      <c r="F8" s="140">
        <f>SUM(H8+J8+N8)</f>
        <v>3778663.16</v>
      </c>
      <c r="G8" s="140">
        <f>SUM(I8+K8+M8+O8)</f>
        <v>436141.08</v>
      </c>
      <c r="H8" s="140">
        <v>0</v>
      </c>
      <c r="I8" s="140">
        <v>0</v>
      </c>
      <c r="J8" s="140">
        <v>954520</v>
      </c>
      <c r="K8" s="140">
        <v>0</v>
      </c>
      <c r="L8" s="140">
        <v>0</v>
      </c>
      <c r="M8" s="146">
        <v>0</v>
      </c>
      <c r="N8" s="140">
        <v>2824143.16</v>
      </c>
      <c r="O8" s="140">
        <v>436141.08</v>
      </c>
      <c r="P8" s="140">
        <v>0</v>
      </c>
      <c r="Q8" s="140">
        <v>0</v>
      </c>
      <c r="R8" s="140">
        <v>3800</v>
      </c>
      <c r="S8" s="140">
        <v>738.76</v>
      </c>
      <c r="T8" s="140">
        <v>0</v>
      </c>
      <c r="U8" s="140">
        <v>0</v>
      </c>
    </row>
    <row r="9" ht="51" customHeight="1" spans="1:21">
      <c r="A9" s="147" t="s">
        <v>529</v>
      </c>
      <c r="B9" s="147"/>
      <c r="C9" s="147"/>
      <c r="D9" s="147"/>
      <c r="E9" s="147"/>
      <c r="F9" s="147"/>
      <c r="G9" s="147"/>
      <c r="H9" s="147"/>
      <c r="I9" s="147"/>
      <c r="J9" s="147"/>
      <c r="K9" s="147"/>
      <c r="L9" s="147"/>
      <c r="M9" s="147"/>
      <c r="N9" s="147"/>
      <c r="O9" s="147"/>
      <c r="P9" s="147"/>
      <c r="Q9" s="147"/>
      <c r="R9" s="147"/>
      <c r="S9" s="147"/>
      <c r="T9" s="147"/>
      <c r="U9" s="147"/>
    </row>
    <row r="13" spans="1:21">
      <c r="G13">
        <v>2233043.66</v>
      </c>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4" workbookViewId="0">
      <selection activeCell="E21" sqref="E21"/>
    </sheetView>
  </sheetViews>
  <sheetFormatPr defaultColWidth="9" defaultRowHeight="13.5" outlineLevelCol="3"/>
  <cols>
    <col min="1" max="1" width="19.625" customWidth="1"/>
    <col min="2" max="2" width="18" customWidth="1"/>
    <col min="3" max="3" width="15" customWidth="1"/>
    <col min="4" max="4" width="71.25" customWidth="1"/>
  </cols>
  <sheetData>
    <row r="1" ht="32" customHeight="1" spans="1:4">
      <c r="A1" s="64" t="s">
        <v>530</v>
      </c>
      <c r="B1" s="64"/>
      <c r="C1" s="64"/>
      <c r="D1" s="64"/>
    </row>
    <row r="2" ht="22.5" spans="1:4">
      <c r="A2" s="115" t="s">
        <v>2</v>
      </c>
      <c r="B2" s="115"/>
      <c r="C2" s="64"/>
      <c r="D2" s="116" t="s">
        <v>531</v>
      </c>
    </row>
    <row r="3" ht="20" customHeight="1" spans="1:4">
      <c r="A3" s="117"/>
      <c r="B3" s="117"/>
      <c r="C3" s="118"/>
      <c r="D3" s="116" t="s">
        <v>3</v>
      </c>
    </row>
    <row r="4" ht="139" customHeight="1" spans="1:4">
      <c r="A4" s="119" t="s">
        <v>532</v>
      </c>
      <c r="B4" s="5" t="s">
        <v>533</v>
      </c>
      <c r="C4" s="7"/>
      <c r="D4" s="120" t="s">
        <v>534</v>
      </c>
    </row>
    <row r="5" ht="66" customHeight="1" spans="1:4">
      <c r="A5" s="121"/>
      <c r="B5" s="5" t="s">
        <v>535</v>
      </c>
      <c r="C5" s="7"/>
      <c r="D5" s="120" t="s">
        <v>536</v>
      </c>
    </row>
    <row r="6" ht="72" customHeight="1" spans="1:4">
      <c r="A6" s="121"/>
      <c r="B6" s="5" t="s">
        <v>537</v>
      </c>
      <c r="C6" s="7"/>
      <c r="D6" s="120" t="s">
        <v>538</v>
      </c>
    </row>
    <row r="7" ht="86" customHeight="1" spans="1:4">
      <c r="A7" s="121"/>
      <c r="B7" s="5" t="s">
        <v>539</v>
      </c>
      <c r="C7" s="7"/>
      <c r="D7" s="120" t="s">
        <v>540</v>
      </c>
    </row>
    <row r="8" ht="81" customHeight="1" spans="1:4">
      <c r="A8" s="122"/>
      <c r="B8" s="5" t="s">
        <v>541</v>
      </c>
      <c r="C8" s="7"/>
      <c r="D8" s="120" t="s">
        <v>542</v>
      </c>
    </row>
    <row r="9" ht="63" customHeight="1" spans="1:4">
      <c r="A9" s="119" t="s">
        <v>543</v>
      </c>
      <c r="B9" s="5" t="s">
        <v>544</v>
      </c>
      <c r="C9" s="7"/>
      <c r="D9" s="120" t="s">
        <v>536</v>
      </c>
    </row>
    <row r="10" ht="39" customHeight="1" spans="1:4">
      <c r="A10" s="121"/>
      <c r="B10" s="119" t="s">
        <v>545</v>
      </c>
      <c r="C10" s="4" t="s">
        <v>546</v>
      </c>
      <c r="D10" s="120" t="s">
        <v>547</v>
      </c>
    </row>
    <row r="11" ht="42" customHeight="1" spans="1:4">
      <c r="A11" s="122"/>
      <c r="B11" s="122"/>
      <c r="C11" s="4" t="s">
        <v>548</v>
      </c>
      <c r="D11" s="120" t="s">
        <v>549</v>
      </c>
    </row>
    <row r="12" ht="180" customHeight="1" spans="1:4">
      <c r="A12" s="5" t="s">
        <v>550</v>
      </c>
      <c r="B12" s="6"/>
      <c r="C12" s="7"/>
      <c r="D12" s="120" t="s">
        <v>551</v>
      </c>
    </row>
    <row r="13" ht="57" customHeight="1" spans="1:4">
      <c r="A13" s="5" t="s">
        <v>552</v>
      </c>
      <c r="B13" s="6"/>
      <c r="C13" s="7"/>
      <c r="D13" s="120" t="s">
        <v>553</v>
      </c>
    </row>
    <row r="14" ht="33" customHeight="1" spans="1:4">
      <c r="A14" s="5" t="s">
        <v>554</v>
      </c>
      <c r="B14" s="6"/>
      <c r="C14" s="7"/>
      <c r="D14" s="120" t="s">
        <v>555</v>
      </c>
    </row>
    <row r="15" ht="70" customHeight="1" spans="1:4">
      <c r="A15" s="123" t="s">
        <v>556</v>
      </c>
      <c r="B15" s="124"/>
      <c r="C15" s="125"/>
      <c r="D15" s="126" t="s">
        <v>557</v>
      </c>
    </row>
    <row r="16" ht="20" customHeight="1" spans="1:4">
      <c r="A16" s="123" t="s">
        <v>558</v>
      </c>
      <c r="B16" s="124"/>
      <c r="C16" s="125"/>
      <c r="D16" s="126" t="s">
        <v>559</v>
      </c>
    </row>
    <row r="17" ht="23" customHeight="1" spans="1:4">
      <c r="A17" s="127" t="s">
        <v>560</v>
      </c>
      <c r="B17" s="127"/>
      <c r="C17" s="127"/>
      <c r="D17" s="127"/>
    </row>
  </sheetData>
  <mergeCells count="18">
    <mergeCell ref="A1:D1"/>
    <mergeCell ref="A2:B2"/>
    <mergeCell ref="A3:B3"/>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topLeftCell="A21" workbookViewId="0">
      <selection activeCell="B4" sqref="B4:J4"/>
    </sheetView>
  </sheetViews>
  <sheetFormatPr defaultColWidth="9" defaultRowHeight="13.5"/>
  <cols>
    <col min="1" max="1" width="13.125" customWidth="1"/>
    <col min="2" max="2" width="12.75" style="63" customWidth="1"/>
    <col min="3" max="3" width="28.25" customWidth="1"/>
    <col min="5" max="6" width="16.625" customWidth="1"/>
    <col min="7" max="7" width="11.25" customWidth="1"/>
    <col min="8" max="8" width="15.125" customWidth="1"/>
    <col min="10" max="10" width="18.5" customWidth="1"/>
  </cols>
  <sheetData>
    <row r="1" ht="22.5" spans="1:10">
      <c r="A1" s="64" t="s">
        <v>561</v>
      </c>
      <c r="B1" s="65"/>
      <c r="C1" s="64"/>
      <c r="D1" s="64"/>
      <c r="E1" s="64"/>
      <c r="F1" s="64"/>
      <c r="G1" s="64"/>
      <c r="H1" s="64"/>
      <c r="I1" s="64"/>
      <c r="J1" s="64"/>
    </row>
    <row r="2" ht="25" customHeight="1" spans="1:10">
      <c r="A2" s="2" t="s">
        <v>2</v>
      </c>
      <c r="B2" s="2"/>
      <c r="C2" s="66"/>
      <c r="D2" s="57"/>
      <c r="E2" s="66"/>
      <c r="F2" s="66"/>
      <c r="G2" s="67"/>
      <c r="H2" s="68"/>
      <c r="I2" s="68"/>
      <c r="J2" s="57" t="s">
        <v>562</v>
      </c>
    </row>
    <row r="3" ht="25" customHeight="1" spans="1:10">
      <c r="A3" s="69"/>
      <c r="B3" s="69"/>
      <c r="C3" s="66"/>
      <c r="D3" s="57"/>
      <c r="E3" s="66"/>
      <c r="F3" s="66"/>
      <c r="G3" s="67"/>
      <c r="H3" s="68"/>
      <c r="I3" s="68"/>
      <c r="J3" s="57" t="s">
        <v>3</v>
      </c>
    </row>
    <row r="4" ht="25" customHeight="1" spans="1:10">
      <c r="A4" s="70" t="s">
        <v>563</v>
      </c>
      <c r="B4" s="70" t="s">
        <v>564</v>
      </c>
      <c r="C4" s="71"/>
      <c r="D4" s="71"/>
      <c r="E4" s="71"/>
      <c r="F4" s="71"/>
      <c r="G4" s="71"/>
      <c r="H4" s="71"/>
      <c r="I4" s="71"/>
      <c r="J4" s="71"/>
    </row>
    <row r="5" ht="25" customHeight="1" spans="1:10">
      <c r="A5" s="70" t="s">
        <v>565</v>
      </c>
      <c r="B5" s="72"/>
      <c r="C5" s="70"/>
      <c r="D5" s="70"/>
      <c r="E5" s="70"/>
      <c r="F5" s="70"/>
      <c r="G5" s="70"/>
      <c r="H5" s="70"/>
      <c r="I5" s="70"/>
      <c r="J5" s="70" t="s">
        <v>566</v>
      </c>
    </row>
    <row r="6" ht="60" customHeight="1" spans="1:10">
      <c r="A6" s="70" t="s">
        <v>567</v>
      </c>
      <c r="B6" s="73" t="s">
        <v>568</v>
      </c>
      <c r="C6" s="73" t="s">
        <v>569</v>
      </c>
      <c r="D6" s="74"/>
      <c r="E6" s="74"/>
      <c r="F6" s="74"/>
      <c r="G6" s="74"/>
      <c r="H6" s="73"/>
      <c r="I6" s="73"/>
      <c r="J6" s="75" t="s">
        <v>570</v>
      </c>
    </row>
    <row r="7" ht="41" customHeight="1" spans="1:10">
      <c r="A7" s="70"/>
      <c r="B7" s="73" t="s">
        <v>571</v>
      </c>
      <c r="C7" s="73" t="s">
        <v>536</v>
      </c>
      <c r="D7" s="74"/>
      <c r="E7" s="74"/>
      <c r="F7" s="74"/>
      <c r="G7" s="74"/>
      <c r="H7" s="73"/>
      <c r="I7" s="73"/>
      <c r="J7" s="75" t="s">
        <v>572</v>
      </c>
    </row>
    <row r="8" ht="25" customHeight="1" spans="1:10">
      <c r="A8" s="76" t="s">
        <v>573</v>
      </c>
      <c r="B8" s="76"/>
      <c r="C8" s="76"/>
      <c r="D8" s="71"/>
      <c r="E8" s="71"/>
      <c r="F8" s="71"/>
      <c r="G8" s="71"/>
      <c r="H8" s="76"/>
      <c r="I8" s="76"/>
      <c r="J8" s="76"/>
    </row>
    <row r="9" ht="25" customHeight="1" spans="1:10">
      <c r="A9" s="74" t="s">
        <v>574</v>
      </c>
      <c r="B9" s="77" t="s">
        <v>575</v>
      </c>
      <c r="C9" s="78"/>
      <c r="D9" s="78"/>
      <c r="E9" s="78"/>
      <c r="F9" s="78"/>
      <c r="G9" s="79" t="s">
        <v>576</v>
      </c>
      <c r="H9" s="79"/>
      <c r="I9" s="79"/>
      <c r="J9" s="79"/>
    </row>
    <row r="10" ht="36" customHeight="1" spans="1:10">
      <c r="A10" s="80">
        <v>2023</v>
      </c>
      <c r="B10" s="81" t="s">
        <v>577</v>
      </c>
      <c r="C10" s="82"/>
      <c r="D10" s="82"/>
      <c r="E10" s="82"/>
      <c r="F10" s="83"/>
      <c r="G10" s="84" t="s">
        <v>578</v>
      </c>
      <c r="H10" s="85"/>
      <c r="I10" s="85"/>
      <c r="J10" s="86"/>
    </row>
    <row r="11" ht="44" customHeight="1" spans="1:10">
      <c r="A11" s="80">
        <v>2024</v>
      </c>
      <c r="B11" s="81" t="s">
        <v>577</v>
      </c>
      <c r="C11" s="82"/>
      <c r="D11" s="82"/>
      <c r="E11" s="82"/>
      <c r="F11" s="83"/>
      <c r="G11" s="179" t="s">
        <v>579</v>
      </c>
      <c r="H11" s="85"/>
      <c r="I11" s="85"/>
      <c r="J11" s="86"/>
    </row>
    <row r="12" ht="43" customHeight="1" spans="1:10">
      <c r="A12" s="80">
        <v>2025</v>
      </c>
      <c r="B12" s="81" t="s">
        <v>577</v>
      </c>
      <c r="C12" s="82"/>
      <c r="D12" s="82"/>
      <c r="E12" s="82"/>
      <c r="F12" s="83"/>
      <c r="G12" s="179" t="s">
        <v>579</v>
      </c>
      <c r="H12" s="85"/>
      <c r="I12" s="85"/>
      <c r="J12" s="86"/>
    </row>
    <row r="13" ht="25" customHeight="1" spans="1:10">
      <c r="A13" s="76" t="s">
        <v>580</v>
      </c>
      <c r="B13" s="76"/>
      <c r="C13" s="76"/>
      <c r="D13" s="71"/>
      <c r="E13" s="71"/>
      <c r="F13" s="71"/>
      <c r="G13" s="71"/>
      <c r="H13" s="76"/>
      <c r="I13" s="76"/>
      <c r="J13" s="76"/>
    </row>
    <row r="14" ht="25" customHeight="1" spans="1:10">
      <c r="A14" s="74" t="s">
        <v>581</v>
      </c>
      <c r="B14" s="73" t="s">
        <v>582</v>
      </c>
      <c r="C14" s="70" t="s">
        <v>583</v>
      </c>
      <c r="D14" s="70"/>
      <c r="E14" s="70" t="s">
        <v>584</v>
      </c>
      <c r="F14" s="70"/>
      <c r="G14" s="70"/>
      <c r="H14" s="87" t="s">
        <v>585</v>
      </c>
      <c r="I14" s="70" t="s">
        <v>586</v>
      </c>
      <c r="J14" s="87" t="s">
        <v>587</v>
      </c>
    </row>
    <row r="15" ht="25" customHeight="1" spans="1:10">
      <c r="A15" s="74"/>
      <c r="B15" s="73"/>
      <c r="C15" s="70"/>
      <c r="D15" s="70"/>
      <c r="E15" s="74" t="s">
        <v>588</v>
      </c>
      <c r="F15" s="74" t="s">
        <v>589</v>
      </c>
      <c r="G15" s="74" t="s">
        <v>590</v>
      </c>
      <c r="H15" s="70"/>
      <c r="I15" s="70"/>
      <c r="J15" s="87"/>
    </row>
    <row r="16" s="62" customFormat="1" ht="25" customHeight="1" spans="1:10">
      <c r="A16" s="74" t="s">
        <v>591</v>
      </c>
      <c r="B16" s="88" t="s">
        <v>592</v>
      </c>
      <c r="C16" s="74" t="s">
        <v>593</v>
      </c>
      <c r="D16" s="74"/>
      <c r="E16" s="89">
        <v>31481562.38</v>
      </c>
      <c r="F16" s="89">
        <v>31481562.38</v>
      </c>
      <c r="G16" s="90"/>
      <c r="H16" s="89">
        <v>31481562.38</v>
      </c>
      <c r="I16" s="91">
        <v>1</v>
      </c>
      <c r="J16" s="70"/>
    </row>
    <row r="17" ht="25" customHeight="1" spans="1:10">
      <c r="A17" s="74"/>
      <c r="B17" s="92"/>
      <c r="C17" s="74"/>
      <c r="D17" s="74"/>
      <c r="E17" s="93"/>
      <c r="F17" s="93"/>
      <c r="G17" s="93"/>
      <c r="H17" s="94"/>
      <c r="I17" s="94"/>
      <c r="J17" s="94"/>
    </row>
    <row r="18" ht="25" customHeight="1" spans="1:10">
      <c r="A18" s="76" t="s">
        <v>594</v>
      </c>
      <c r="B18" s="76"/>
      <c r="C18" s="76"/>
      <c r="D18" s="71"/>
      <c r="E18" s="71"/>
      <c r="F18" s="71"/>
      <c r="G18" s="71"/>
      <c r="H18" s="76"/>
      <c r="I18" s="76"/>
      <c r="J18" s="76"/>
    </row>
    <row r="19" ht="25" customHeight="1" spans="1:10">
      <c r="A19" s="95" t="s">
        <v>595</v>
      </c>
      <c r="B19" s="96" t="s">
        <v>596</v>
      </c>
      <c r="C19" s="97" t="s">
        <v>597</v>
      </c>
      <c r="D19" s="95" t="s">
        <v>598</v>
      </c>
      <c r="E19" s="98" t="s">
        <v>599</v>
      </c>
      <c r="F19" s="98" t="s">
        <v>600</v>
      </c>
      <c r="G19" s="98" t="s">
        <v>601</v>
      </c>
      <c r="H19" s="98" t="s">
        <v>602</v>
      </c>
      <c r="I19" s="98"/>
      <c r="J19" s="98"/>
    </row>
    <row r="20" ht="25" customHeight="1" spans="1:10">
      <c r="A20" s="99" t="s">
        <v>603</v>
      </c>
      <c r="B20" s="100" t="s">
        <v>604</v>
      </c>
      <c r="C20" s="101" t="s">
        <v>605</v>
      </c>
      <c r="D20" s="99" t="s">
        <v>606</v>
      </c>
      <c r="E20" s="99" t="s">
        <v>607</v>
      </c>
      <c r="F20" s="99" t="s">
        <v>608</v>
      </c>
      <c r="G20" s="99" t="s">
        <v>609</v>
      </c>
      <c r="H20" s="99"/>
      <c r="I20" s="99"/>
      <c r="J20" s="99"/>
    </row>
    <row r="21" ht="25" customHeight="1" spans="1:10">
      <c r="A21" s="99"/>
      <c r="B21" s="100"/>
      <c r="C21" s="101" t="s">
        <v>610</v>
      </c>
      <c r="D21" s="99" t="s">
        <v>606</v>
      </c>
      <c r="E21" s="99" t="s">
        <v>607</v>
      </c>
      <c r="F21" s="99" t="s">
        <v>608</v>
      </c>
      <c r="G21" s="99" t="s">
        <v>609</v>
      </c>
      <c r="H21" s="99"/>
      <c r="I21" s="99"/>
      <c r="J21" s="99"/>
    </row>
    <row r="22" ht="25" customHeight="1" spans="1:10">
      <c r="A22" s="99"/>
      <c r="B22" s="100"/>
      <c r="C22" s="101" t="s">
        <v>611</v>
      </c>
      <c r="D22" s="99" t="s">
        <v>606</v>
      </c>
      <c r="E22" s="99" t="s">
        <v>612</v>
      </c>
      <c r="F22" s="99" t="s">
        <v>613</v>
      </c>
      <c r="G22" s="99" t="s">
        <v>609</v>
      </c>
      <c r="H22" s="99"/>
      <c r="I22" s="99"/>
      <c r="J22" s="99"/>
    </row>
    <row r="23" ht="25" customHeight="1" spans="1:10">
      <c r="A23" s="99"/>
      <c r="B23" s="100"/>
      <c r="C23" s="101" t="s">
        <v>614</v>
      </c>
      <c r="D23" s="99" t="s">
        <v>606</v>
      </c>
      <c r="E23" s="99" t="s">
        <v>615</v>
      </c>
      <c r="F23" s="99" t="s">
        <v>608</v>
      </c>
      <c r="G23" s="99" t="s">
        <v>609</v>
      </c>
      <c r="H23" s="99"/>
      <c r="I23" s="99"/>
      <c r="J23" s="99"/>
    </row>
    <row r="24" ht="25" customHeight="1" spans="1:10">
      <c r="A24" s="99"/>
      <c r="B24" s="101" t="s">
        <v>616</v>
      </c>
      <c r="C24" s="101" t="s">
        <v>617</v>
      </c>
      <c r="D24" s="99" t="s">
        <v>618</v>
      </c>
      <c r="E24" s="99">
        <v>98</v>
      </c>
      <c r="F24" s="99" t="s">
        <v>619</v>
      </c>
      <c r="G24" s="99" t="s">
        <v>609</v>
      </c>
      <c r="H24" s="99"/>
      <c r="I24" s="99"/>
      <c r="J24" s="99"/>
    </row>
    <row r="25" ht="25" customHeight="1" spans="1:10">
      <c r="A25" s="99"/>
      <c r="B25" s="101"/>
      <c r="C25" s="101" t="s">
        <v>620</v>
      </c>
      <c r="D25" s="99" t="s">
        <v>618</v>
      </c>
      <c r="E25" s="99">
        <v>98</v>
      </c>
      <c r="F25" s="99" t="s">
        <v>619</v>
      </c>
      <c r="G25" s="99" t="s">
        <v>609</v>
      </c>
      <c r="H25" s="99"/>
      <c r="I25" s="99"/>
      <c r="J25" s="99"/>
    </row>
    <row r="26" ht="25" customHeight="1" spans="1:10">
      <c r="A26" s="99"/>
      <c r="B26" s="101"/>
      <c r="C26" s="101" t="s">
        <v>621</v>
      </c>
      <c r="D26" s="99" t="s">
        <v>618</v>
      </c>
      <c r="E26" s="99">
        <v>98</v>
      </c>
      <c r="F26" s="99" t="s">
        <v>619</v>
      </c>
      <c r="G26" s="99" t="s">
        <v>609</v>
      </c>
      <c r="H26" s="99"/>
      <c r="I26" s="99"/>
      <c r="J26" s="99"/>
    </row>
    <row r="27" ht="25" customHeight="1" spans="1:10">
      <c r="A27" s="99"/>
      <c r="B27" s="101"/>
      <c r="C27" s="101" t="s">
        <v>622</v>
      </c>
      <c r="D27" s="99" t="s">
        <v>618</v>
      </c>
      <c r="E27" s="99">
        <v>98</v>
      </c>
      <c r="F27" s="99" t="s">
        <v>619</v>
      </c>
      <c r="G27" s="99" t="s">
        <v>609</v>
      </c>
      <c r="H27" s="99"/>
      <c r="I27" s="99"/>
      <c r="J27" s="99"/>
    </row>
    <row r="28" ht="25" customHeight="1" spans="1:10">
      <c r="A28" s="99"/>
      <c r="B28" s="101" t="s">
        <v>623</v>
      </c>
      <c r="C28" s="101" t="s">
        <v>624</v>
      </c>
      <c r="D28" s="99" t="s">
        <v>618</v>
      </c>
      <c r="E28" s="99">
        <v>98</v>
      </c>
      <c r="F28" s="99" t="s">
        <v>619</v>
      </c>
      <c r="G28" s="99" t="s">
        <v>609</v>
      </c>
      <c r="H28" s="99"/>
      <c r="I28" s="99"/>
      <c r="J28" s="99"/>
    </row>
    <row r="29" ht="25" customHeight="1" spans="1:10">
      <c r="A29" s="99"/>
      <c r="B29" s="101" t="s">
        <v>625</v>
      </c>
      <c r="C29" s="101" t="s">
        <v>626</v>
      </c>
      <c r="D29" s="99" t="s">
        <v>618</v>
      </c>
      <c r="E29" s="99">
        <v>95</v>
      </c>
      <c r="F29" s="99" t="s">
        <v>619</v>
      </c>
      <c r="G29" s="99" t="s">
        <v>609</v>
      </c>
      <c r="H29" s="99"/>
      <c r="I29" s="99"/>
      <c r="J29" s="99"/>
    </row>
    <row r="30" ht="25" customHeight="1" spans="1:10">
      <c r="A30" s="99"/>
      <c r="B30" s="101"/>
      <c r="C30" s="101" t="s">
        <v>627</v>
      </c>
      <c r="D30" s="99" t="s">
        <v>618</v>
      </c>
      <c r="E30" s="99">
        <v>95</v>
      </c>
      <c r="F30" s="99" t="s">
        <v>619</v>
      </c>
      <c r="G30" s="99" t="s">
        <v>609</v>
      </c>
      <c r="H30" s="99"/>
      <c r="I30" s="99"/>
      <c r="J30" s="99"/>
    </row>
    <row r="31" ht="25" customHeight="1" spans="1:10">
      <c r="A31" s="99"/>
      <c r="B31" s="101"/>
      <c r="C31" s="101" t="s">
        <v>628</v>
      </c>
      <c r="D31" s="99" t="s">
        <v>618</v>
      </c>
      <c r="E31" s="99">
        <v>95</v>
      </c>
      <c r="F31" s="99" t="s">
        <v>619</v>
      </c>
      <c r="G31" s="99" t="s">
        <v>609</v>
      </c>
      <c r="H31" s="99"/>
      <c r="I31" s="99"/>
      <c r="J31" s="99"/>
    </row>
    <row r="32" ht="25" customHeight="1" spans="1:10">
      <c r="A32" s="99"/>
      <c r="B32" s="101"/>
      <c r="C32" s="101" t="s">
        <v>605</v>
      </c>
      <c r="D32" s="99" t="s">
        <v>618</v>
      </c>
      <c r="E32" s="99">
        <v>95</v>
      </c>
      <c r="F32" s="99" t="s">
        <v>619</v>
      </c>
      <c r="G32" s="99" t="s">
        <v>609</v>
      </c>
      <c r="H32" s="99"/>
      <c r="I32" s="99"/>
      <c r="J32" s="99"/>
    </row>
    <row r="33" ht="25" customHeight="1" spans="1:10">
      <c r="A33" s="99" t="s">
        <v>629</v>
      </c>
      <c r="B33" s="101" t="s">
        <v>630</v>
      </c>
      <c r="C33" s="101" t="s">
        <v>631</v>
      </c>
      <c r="D33" s="99" t="s">
        <v>618</v>
      </c>
      <c r="E33" s="99">
        <v>95</v>
      </c>
      <c r="F33" s="99" t="s">
        <v>619</v>
      </c>
      <c r="G33" s="99" t="s">
        <v>609</v>
      </c>
      <c r="H33" s="102"/>
      <c r="I33" s="103"/>
      <c r="J33" s="104"/>
    </row>
    <row r="34" ht="25" customHeight="1" spans="1:10">
      <c r="A34" s="99"/>
      <c r="B34" s="101"/>
      <c r="C34" s="101" t="s">
        <v>632</v>
      </c>
      <c r="D34" s="99" t="s">
        <v>618</v>
      </c>
      <c r="E34" s="99">
        <v>95</v>
      </c>
      <c r="F34" s="99" t="s">
        <v>619</v>
      </c>
      <c r="G34" s="99" t="s">
        <v>609</v>
      </c>
      <c r="H34" s="102"/>
      <c r="I34" s="103"/>
      <c r="J34" s="104"/>
    </row>
    <row r="35" ht="25" customHeight="1" spans="1:10">
      <c r="A35" s="99"/>
      <c r="B35" s="101"/>
      <c r="C35" s="101" t="s">
        <v>611</v>
      </c>
      <c r="D35" s="99" t="s">
        <v>618</v>
      </c>
      <c r="E35" s="99">
        <v>96</v>
      </c>
      <c r="F35" s="99" t="s">
        <v>619</v>
      </c>
      <c r="G35" s="99" t="s">
        <v>609</v>
      </c>
      <c r="H35" s="102"/>
      <c r="I35" s="103"/>
      <c r="J35" s="104"/>
    </row>
    <row r="36" ht="25" customHeight="1" spans="1:10">
      <c r="A36" s="99"/>
      <c r="B36" s="101"/>
      <c r="C36" s="101" t="s">
        <v>614</v>
      </c>
      <c r="D36" s="99" t="s">
        <v>618</v>
      </c>
      <c r="E36" s="99">
        <v>95</v>
      </c>
      <c r="F36" s="99" t="s">
        <v>619</v>
      </c>
      <c r="G36" s="99" t="s">
        <v>609</v>
      </c>
      <c r="H36" s="102"/>
      <c r="I36" s="103"/>
      <c r="J36" s="104"/>
    </row>
    <row r="37" ht="25" customHeight="1" spans="1:10">
      <c r="A37" s="99"/>
      <c r="B37" s="101" t="s">
        <v>633</v>
      </c>
      <c r="C37" s="101" t="s">
        <v>634</v>
      </c>
      <c r="D37" s="99" t="s">
        <v>618</v>
      </c>
      <c r="E37" s="99">
        <v>99</v>
      </c>
      <c r="F37" s="99" t="s">
        <v>619</v>
      </c>
      <c r="G37" s="99" t="s">
        <v>609</v>
      </c>
      <c r="H37" s="102"/>
      <c r="I37" s="103"/>
      <c r="J37" s="104"/>
    </row>
    <row r="38" ht="25" customHeight="1" spans="1:10">
      <c r="A38" s="99"/>
      <c r="B38" s="101"/>
      <c r="C38" s="101" t="s">
        <v>635</v>
      </c>
      <c r="D38" s="99" t="s">
        <v>618</v>
      </c>
      <c r="E38" s="99">
        <v>96</v>
      </c>
      <c r="F38" s="99" t="s">
        <v>619</v>
      </c>
      <c r="G38" s="99" t="s">
        <v>609</v>
      </c>
      <c r="H38" s="102"/>
      <c r="I38" s="103"/>
      <c r="J38" s="104"/>
    </row>
    <row r="39" ht="25" customHeight="1" spans="1:10">
      <c r="A39" s="99"/>
      <c r="B39" s="101"/>
      <c r="C39" s="101" t="s">
        <v>636</v>
      </c>
      <c r="D39" s="99" t="s">
        <v>618</v>
      </c>
      <c r="E39" s="99">
        <v>95</v>
      </c>
      <c r="F39" s="99" t="s">
        <v>619</v>
      </c>
      <c r="G39" s="99" t="s">
        <v>609</v>
      </c>
      <c r="H39" s="102"/>
      <c r="I39" s="103"/>
      <c r="J39" s="104"/>
    </row>
    <row r="40" ht="25" customHeight="1" spans="1:10">
      <c r="A40" s="99"/>
      <c r="B40" s="101" t="s">
        <v>637</v>
      </c>
      <c r="C40" s="101" t="s">
        <v>638</v>
      </c>
      <c r="D40" s="99" t="s">
        <v>618</v>
      </c>
      <c r="E40" s="99">
        <v>95</v>
      </c>
      <c r="F40" s="99" t="s">
        <v>619</v>
      </c>
      <c r="G40" s="99" t="s">
        <v>609</v>
      </c>
      <c r="H40" s="102"/>
      <c r="I40" s="103"/>
      <c r="J40" s="104"/>
    </row>
    <row r="41" ht="25" customHeight="1" spans="1:10">
      <c r="A41" s="99"/>
      <c r="B41" s="101"/>
      <c r="C41" s="101" t="s">
        <v>639</v>
      </c>
      <c r="D41" s="99" t="s">
        <v>618</v>
      </c>
      <c r="E41" s="99">
        <v>95</v>
      </c>
      <c r="F41" s="99" t="s">
        <v>619</v>
      </c>
      <c r="G41" s="99" t="s">
        <v>609</v>
      </c>
      <c r="H41" s="102"/>
      <c r="I41" s="103"/>
      <c r="J41" s="104"/>
    </row>
    <row r="42" ht="25" customHeight="1" spans="1:10">
      <c r="A42" s="99"/>
      <c r="B42" s="101"/>
      <c r="C42" s="101" t="s">
        <v>640</v>
      </c>
      <c r="D42" s="99" t="s">
        <v>618</v>
      </c>
      <c r="E42" s="99">
        <v>95</v>
      </c>
      <c r="F42" s="99" t="s">
        <v>619</v>
      </c>
      <c r="G42" s="99" t="s">
        <v>609</v>
      </c>
      <c r="H42" s="102"/>
      <c r="I42" s="103"/>
      <c r="J42" s="104"/>
    </row>
    <row r="43" ht="25" customHeight="1" spans="1:10">
      <c r="A43" s="99"/>
      <c r="B43" s="101"/>
      <c r="C43" s="101" t="s">
        <v>641</v>
      </c>
      <c r="D43" s="99" t="s">
        <v>618</v>
      </c>
      <c r="E43" s="99">
        <v>95</v>
      </c>
      <c r="F43" s="99" t="s">
        <v>619</v>
      </c>
      <c r="G43" s="99" t="s">
        <v>609</v>
      </c>
      <c r="H43" s="102"/>
      <c r="I43" s="103"/>
      <c r="J43" s="104"/>
    </row>
    <row r="44" ht="34" customHeight="1" spans="1:10">
      <c r="A44" s="99"/>
      <c r="B44" s="101" t="s">
        <v>642</v>
      </c>
      <c r="C44" s="101" t="s">
        <v>643</v>
      </c>
      <c r="D44" s="99" t="s">
        <v>618</v>
      </c>
      <c r="E44" s="99">
        <v>95</v>
      </c>
      <c r="F44" s="99" t="s">
        <v>619</v>
      </c>
      <c r="G44" s="99" t="s">
        <v>609</v>
      </c>
      <c r="H44" s="102"/>
      <c r="I44" s="103"/>
      <c r="J44" s="104"/>
    </row>
    <row r="45" ht="30" customHeight="1" spans="1:10">
      <c r="A45" s="101" t="s">
        <v>644</v>
      </c>
      <c r="B45" s="101" t="s">
        <v>645</v>
      </c>
      <c r="C45" s="101" t="s">
        <v>646</v>
      </c>
      <c r="D45" s="99" t="s">
        <v>618</v>
      </c>
      <c r="E45" s="99">
        <v>95</v>
      </c>
      <c r="F45" s="99" t="s">
        <v>619</v>
      </c>
      <c r="G45" s="99" t="s">
        <v>609</v>
      </c>
      <c r="H45" s="102"/>
      <c r="I45" s="103"/>
      <c r="J45" s="104"/>
    </row>
    <row r="46" ht="36" customHeight="1" spans="1:10">
      <c r="A46" s="105" t="s">
        <v>647</v>
      </c>
      <c r="B46" s="106" t="s">
        <v>648</v>
      </c>
      <c r="C46" s="107"/>
      <c r="D46" s="107"/>
      <c r="E46" s="107"/>
      <c r="F46" s="107"/>
      <c r="G46" s="107"/>
      <c r="H46" s="107"/>
      <c r="I46" s="107"/>
      <c r="J46" s="108"/>
    </row>
    <row r="47" spans="1:10">
      <c r="A47" s="109"/>
      <c r="B47" s="110"/>
      <c r="C47" s="109"/>
      <c r="D47" s="111"/>
      <c r="E47" s="111"/>
      <c r="F47" s="111"/>
      <c r="G47" s="111"/>
      <c r="H47" s="109"/>
      <c r="I47" s="109"/>
      <c r="J47" s="109"/>
    </row>
    <row r="48" spans="1:10">
      <c r="A48" s="112" t="s">
        <v>649</v>
      </c>
      <c r="B48" s="113"/>
      <c r="C48" s="55"/>
      <c r="D48" s="55"/>
      <c r="E48" s="55"/>
      <c r="F48" s="55"/>
      <c r="G48" s="55"/>
      <c r="H48" s="55"/>
      <c r="I48" s="55"/>
      <c r="J48" s="55"/>
    </row>
    <row r="49" ht="17" customHeight="1" spans="1:10">
      <c r="A49" s="112" t="s">
        <v>650</v>
      </c>
      <c r="B49" s="112"/>
      <c r="C49" s="112"/>
      <c r="D49" s="114"/>
      <c r="E49" s="114"/>
      <c r="F49" s="114"/>
      <c r="G49" s="114"/>
      <c r="H49" s="112"/>
      <c r="I49" s="112"/>
      <c r="J49" s="112"/>
    </row>
    <row r="50" ht="15" customHeight="1" spans="1:10">
      <c r="A50" s="112" t="s">
        <v>651</v>
      </c>
      <c r="B50" s="112"/>
      <c r="C50" s="112"/>
      <c r="D50" s="114"/>
      <c r="E50" s="114"/>
      <c r="F50" s="114"/>
      <c r="G50" s="114"/>
      <c r="H50" s="112"/>
      <c r="I50" s="112"/>
      <c r="J50" s="112"/>
    </row>
    <row r="51" ht="15" customHeight="1" spans="1:10">
      <c r="A51" s="112" t="s">
        <v>652</v>
      </c>
      <c r="B51" s="112"/>
      <c r="C51" s="112"/>
      <c r="D51" s="114"/>
      <c r="E51" s="114"/>
      <c r="F51" s="114"/>
      <c r="G51" s="114"/>
      <c r="H51" s="112"/>
      <c r="I51" s="112"/>
      <c r="J51" s="112"/>
    </row>
  </sheetData>
  <mergeCells count="66">
    <mergeCell ref="A1:J1"/>
    <mergeCell ref="A2:B2"/>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B46:J46"/>
    <mergeCell ref="A49:J49"/>
    <mergeCell ref="A50:J50"/>
    <mergeCell ref="A51:J51"/>
    <mergeCell ref="A6:A7"/>
    <mergeCell ref="A14:A15"/>
    <mergeCell ref="A20:A32"/>
    <mergeCell ref="A33:A44"/>
    <mergeCell ref="B14:B15"/>
    <mergeCell ref="B20:B23"/>
    <mergeCell ref="B24:B27"/>
    <mergeCell ref="B29:B32"/>
    <mergeCell ref="B33:B36"/>
    <mergeCell ref="B37:B39"/>
    <mergeCell ref="B40:B43"/>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opLeftCell="A33" workbookViewId="0">
      <selection activeCell="A50" sqref="A50:J50"/>
    </sheetView>
  </sheetViews>
  <sheetFormatPr defaultColWidth="9" defaultRowHeight="13.5"/>
  <cols>
    <col min="2" max="2" width="13" customWidth="1"/>
    <col min="3" max="3" width="26.375" customWidth="1"/>
    <col min="4" max="4" width="14.75" customWidth="1"/>
    <col min="5" max="5" width="19.75" customWidth="1"/>
    <col min="6" max="6" width="21" customWidth="1"/>
    <col min="7" max="7" width="10.25" customWidth="1"/>
    <col min="10" max="10" width="13.25" customWidth="1"/>
  </cols>
  <sheetData>
    <row r="1" ht="22.5" spans="1:10">
      <c r="A1" s="47" t="s">
        <v>653</v>
      </c>
      <c r="B1" s="47"/>
      <c r="C1" s="47"/>
      <c r="D1" s="47"/>
      <c r="E1" s="47"/>
      <c r="F1" s="47"/>
      <c r="G1" s="47"/>
      <c r="H1" s="47"/>
      <c r="I1" s="47"/>
      <c r="J1" s="47"/>
    </row>
    <row r="2" ht="22.5" spans="1:10">
      <c r="A2" s="2" t="s">
        <v>2</v>
      </c>
      <c r="B2" s="47"/>
      <c r="C2" s="47"/>
      <c r="D2" s="47"/>
      <c r="E2" s="47"/>
      <c r="F2" s="47"/>
      <c r="G2" s="47"/>
      <c r="H2" s="47"/>
      <c r="I2" s="47"/>
      <c r="J2" s="57" t="s">
        <v>654</v>
      </c>
    </row>
    <row r="3" ht="22.5" spans="1:10">
      <c r="A3" s="2"/>
      <c r="B3" s="47"/>
      <c r="C3" s="47"/>
      <c r="D3" s="47"/>
      <c r="E3" s="47"/>
      <c r="F3" s="47"/>
      <c r="G3" s="47"/>
      <c r="H3" s="47"/>
      <c r="I3" s="47"/>
      <c r="J3" s="3" t="s">
        <v>3</v>
      </c>
    </row>
    <row r="4" ht="20" customHeight="1" spans="1:10">
      <c r="A4" s="26" t="s">
        <v>655</v>
      </c>
      <c r="B4" s="26"/>
      <c r="C4" s="27" t="s">
        <v>656</v>
      </c>
      <c r="D4" s="27"/>
      <c r="E4" s="27"/>
      <c r="F4" s="27"/>
      <c r="G4" s="27"/>
      <c r="H4" s="27"/>
      <c r="I4" s="27"/>
      <c r="J4" s="27"/>
    </row>
    <row r="5" ht="23" customHeight="1" spans="1:10">
      <c r="A5" s="26" t="s">
        <v>657</v>
      </c>
      <c r="B5" s="26"/>
      <c r="C5" s="27" t="s">
        <v>658</v>
      </c>
      <c r="D5" s="27"/>
      <c r="E5" s="27"/>
      <c r="F5" s="26" t="s">
        <v>659</v>
      </c>
      <c r="G5" s="27" t="s">
        <v>660</v>
      </c>
      <c r="H5" s="27"/>
      <c r="I5" s="27"/>
      <c r="J5" s="27"/>
    </row>
    <row r="6" ht="20" customHeight="1" spans="1:10">
      <c r="A6" s="26" t="s">
        <v>661</v>
      </c>
      <c r="B6" s="26"/>
      <c r="C6" s="26"/>
      <c r="D6" s="26" t="s">
        <v>662</v>
      </c>
      <c r="E6" s="26" t="s">
        <v>479</v>
      </c>
      <c r="F6" s="26" t="s">
        <v>663</v>
      </c>
      <c r="G6" s="26" t="s">
        <v>664</v>
      </c>
      <c r="H6" s="26" t="s">
        <v>665</v>
      </c>
      <c r="I6" s="26" t="s">
        <v>666</v>
      </c>
      <c r="J6" s="26"/>
    </row>
    <row r="7" ht="20" customHeight="1" spans="1:10">
      <c r="A7" s="26"/>
      <c r="B7" s="26"/>
      <c r="C7" s="28" t="s">
        <v>667</v>
      </c>
      <c r="D7" s="58">
        <v>2181600</v>
      </c>
      <c r="E7" s="58">
        <v>2181600</v>
      </c>
      <c r="F7" s="58">
        <v>2181600</v>
      </c>
      <c r="G7" s="26">
        <v>10</v>
      </c>
      <c r="H7" s="30">
        <v>1</v>
      </c>
      <c r="I7" s="31">
        <v>10</v>
      </c>
      <c r="J7" s="31"/>
    </row>
    <row r="8" ht="20" customHeight="1" spans="1:10">
      <c r="A8" s="26"/>
      <c r="B8" s="26"/>
      <c r="C8" s="28" t="s">
        <v>668</v>
      </c>
      <c r="D8" s="58">
        <v>2181600</v>
      </c>
      <c r="E8" s="58">
        <v>2181600</v>
      </c>
      <c r="F8" s="58">
        <v>2181600</v>
      </c>
      <c r="G8" s="26" t="s">
        <v>483</v>
      </c>
      <c r="H8" s="30">
        <v>1</v>
      </c>
      <c r="I8" s="32" t="s">
        <v>483</v>
      </c>
      <c r="J8" s="32"/>
    </row>
    <row r="9" ht="27" customHeight="1" spans="1:10">
      <c r="A9" s="26"/>
      <c r="B9" s="26"/>
      <c r="C9" s="28" t="s">
        <v>669</v>
      </c>
      <c r="D9" s="32">
        <v>0</v>
      </c>
      <c r="E9" s="32">
        <v>0</v>
      </c>
      <c r="F9" s="32">
        <v>0</v>
      </c>
      <c r="G9" s="26" t="s">
        <v>483</v>
      </c>
      <c r="H9" s="30">
        <v>1</v>
      </c>
      <c r="I9" s="32" t="s">
        <v>483</v>
      </c>
      <c r="J9" s="32"/>
    </row>
    <row r="10" ht="20" customHeight="1" spans="1:10">
      <c r="A10" s="26"/>
      <c r="B10" s="26"/>
      <c r="C10" s="28" t="s">
        <v>590</v>
      </c>
      <c r="D10" s="32" t="s">
        <v>483</v>
      </c>
      <c r="E10" s="32" t="s">
        <v>483</v>
      </c>
      <c r="F10" s="32" t="s">
        <v>483</v>
      </c>
      <c r="G10" s="26" t="s">
        <v>483</v>
      </c>
      <c r="H10" s="32"/>
      <c r="I10" s="32" t="s">
        <v>483</v>
      </c>
      <c r="J10" s="32"/>
    </row>
    <row r="11" ht="20" customHeight="1" spans="1:10">
      <c r="A11" s="26" t="s">
        <v>670</v>
      </c>
      <c r="B11" s="26" t="s">
        <v>671</v>
      </c>
      <c r="C11" s="26"/>
      <c r="D11" s="26"/>
      <c r="E11" s="26"/>
      <c r="F11" s="32" t="s">
        <v>576</v>
      </c>
      <c r="G11" s="32"/>
      <c r="H11" s="32"/>
      <c r="I11" s="32"/>
      <c r="J11" s="32"/>
    </row>
    <row r="12" ht="28" customHeight="1" spans="1:10">
      <c r="A12" s="26"/>
      <c r="B12" s="59" t="s">
        <v>672</v>
      </c>
      <c r="C12" s="60"/>
      <c r="D12" s="60"/>
      <c r="E12" s="61"/>
      <c r="F12" s="32" t="s">
        <v>672</v>
      </c>
      <c r="G12" s="32"/>
      <c r="H12" s="32"/>
      <c r="I12" s="32"/>
      <c r="J12" s="32"/>
    </row>
    <row r="13" ht="20" customHeight="1" spans="1:10">
      <c r="A13" s="37" t="s">
        <v>673</v>
      </c>
      <c r="B13" s="38"/>
      <c r="C13" s="39"/>
      <c r="D13" s="37" t="s">
        <v>674</v>
      </c>
      <c r="E13" s="38"/>
      <c r="F13" s="39"/>
      <c r="G13" s="40" t="s">
        <v>601</v>
      </c>
      <c r="H13" s="40" t="s">
        <v>664</v>
      </c>
      <c r="I13" s="40" t="s">
        <v>666</v>
      </c>
      <c r="J13" s="40" t="s">
        <v>602</v>
      </c>
    </row>
    <row r="14" ht="20" customHeight="1" spans="1:10">
      <c r="A14" s="41" t="s">
        <v>595</v>
      </c>
      <c r="B14" s="26" t="s">
        <v>596</v>
      </c>
      <c r="C14" s="26" t="s">
        <v>597</v>
      </c>
      <c r="D14" s="26" t="s">
        <v>598</v>
      </c>
      <c r="E14" s="26" t="s">
        <v>599</v>
      </c>
      <c r="F14" s="42" t="s">
        <v>600</v>
      </c>
      <c r="G14" s="43"/>
      <c r="H14" s="43"/>
      <c r="I14" s="43"/>
      <c r="J14" s="43"/>
    </row>
    <row r="15" ht="20" customHeight="1" spans="1:10">
      <c r="A15" s="8" t="s">
        <v>675</v>
      </c>
      <c r="B15" s="4" t="s">
        <v>604</v>
      </c>
      <c r="C15" s="11" t="s">
        <v>676</v>
      </c>
      <c r="D15" s="17">
        <v>1</v>
      </c>
      <c r="E15" s="17">
        <v>1</v>
      </c>
      <c r="F15" s="44" t="s">
        <v>619</v>
      </c>
      <c r="G15" s="17">
        <v>1</v>
      </c>
      <c r="H15" s="4">
        <v>2</v>
      </c>
      <c r="I15" s="4">
        <v>2</v>
      </c>
      <c r="J15" s="43"/>
    </row>
    <row r="16" ht="20" customHeight="1" spans="1:10">
      <c r="A16" s="4"/>
      <c r="B16" s="4"/>
      <c r="C16" s="11" t="s">
        <v>677</v>
      </c>
      <c r="D16" s="17">
        <v>1</v>
      </c>
      <c r="E16" s="17">
        <v>1</v>
      </c>
      <c r="F16" s="44" t="s">
        <v>619</v>
      </c>
      <c r="G16" s="17">
        <v>1</v>
      </c>
      <c r="H16" s="4">
        <v>3</v>
      </c>
      <c r="I16" s="4">
        <v>3</v>
      </c>
      <c r="J16" s="43"/>
    </row>
    <row r="17" ht="20" customHeight="1" spans="1:10">
      <c r="A17" s="4"/>
      <c r="B17" s="4"/>
      <c r="C17" s="11" t="s">
        <v>678</v>
      </c>
      <c r="D17" s="17">
        <v>1</v>
      </c>
      <c r="E17" s="17">
        <v>1</v>
      </c>
      <c r="F17" s="44" t="s">
        <v>619</v>
      </c>
      <c r="G17" s="17">
        <v>1</v>
      </c>
      <c r="H17" s="4">
        <v>3</v>
      </c>
      <c r="I17" s="4">
        <v>3</v>
      </c>
      <c r="J17" s="43"/>
    </row>
    <row r="18" ht="20" customHeight="1" spans="1:10">
      <c r="A18" s="4"/>
      <c r="B18" s="4" t="s">
        <v>616</v>
      </c>
      <c r="C18" s="11" t="s">
        <v>679</v>
      </c>
      <c r="D18" s="17">
        <v>1</v>
      </c>
      <c r="E18" s="17">
        <v>1</v>
      </c>
      <c r="F18" s="44" t="s">
        <v>619</v>
      </c>
      <c r="G18" s="17">
        <v>1</v>
      </c>
      <c r="H18" s="4">
        <v>2</v>
      </c>
      <c r="I18" s="4">
        <v>2</v>
      </c>
      <c r="J18" s="43"/>
    </row>
    <row r="19" ht="20" customHeight="1" spans="1:10">
      <c r="A19" s="4"/>
      <c r="B19" s="4"/>
      <c r="C19" s="11" t="s">
        <v>680</v>
      </c>
      <c r="D19" s="17">
        <v>1</v>
      </c>
      <c r="E19" s="17">
        <v>1</v>
      </c>
      <c r="F19" s="44" t="s">
        <v>619</v>
      </c>
      <c r="G19" s="17">
        <v>1</v>
      </c>
      <c r="H19" s="4">
        <v>3</v>
      </c>
      <c r="I19" s="4">
        <v>3</v>
      </c>
      <c r="J19" s="43"/>
    </row>
    <row r="20" ht="20" customHeight="1" spans="1:10">
      <c r="A20" s="4"/>
      <c r="B20" s="4"/>
      <c r="C20" s="11" t="s">
        <v>681</v>
      </c>
      <c r="D20" s="17">
        <v>1</v>
      </c>
      <c r="E20" s="17">
        <v>1</v>
      </c>
      <c r="F20" s="44" t="s">
        <v>619</v>
      </c>
      <c r="G20" s="17">
        <v>1</v>
      </c>
      <c r="H20" s="4">
        <v>4</v>
      </c>
      <c r="I20" s="4">
        <v>4</v>
      </c>
      <c r="J20" s="43"/>
    </row>
    <row r="21" ht="20" customHeight="1" spans="1:10">
      <c r="A21" s="4"/>
      <c r="B21" s="4" t="s">
        <v>623</v>
      </c>
      <c r="C21" s="11" t="s">
        <v>682</v>
      </c>
      <c r="D21" s="17">
        <v>1</v>
      </c>
      <c r="E21" s="17">
        <v>1</v>
      </c>
      <c r="F21" s="44" t="s">
        <v>619</v>
      </c>
      <c r="G21" s="17">
        <v>1</v>
      </c>
      <c r="H21" s="4">
        <v>3</v>
      </c>
      <c r="I21" s="4">
        <v>3</v>
      </c>
      <c r="J21" s="43"/>
    </row>
    <row r="22" ht="20" customHeight="1" spans="1:10">
      <c r="A22" s="4"/>
      <c r="B22" s="4"/>
      <c r="C22" s="11" t="s">
        <v>683</v>
      </c>
      <c r="D22" s="17">
        <v>1</v>
      </c>
      <c r="E22" s="17">
        <v>1</v>
      </c>
      <c r="F22" s="44" t="s">
        <v>619</v>
      </c>
      <c r="G22" s="17">
        <v>1</v>
      </c>
      <c r="H22" s="4">
        <v>3</v>
      </c>
      <c r="I22" s="4">
        <v>3</v>
      </c>
      <c r="J22" s="43"/>
    </row>
    <row r="23" ht="20" customHeight="1" spans="1:10">
      <c r="A23" s="4"/>
      <c r="B23" s="4"/>
      <c r="C23" s="11" t="s">
        <v>684</v>
      </c>
      <c r="D23" s="17">
        <v>1</v>
      </c>
      <c r="E23" s="17">
        <v>1</v>
      </c>
      <c r="F23" s="44" t="s">
        <v>619</v>
      </c>
      <c r="G23" s="17">
        <v>1</v>
      </c>
      <c r="H23" s="4">
        <v>5</v>
      </c>
      <c r="I23" s="4">
        <v>5</v>
      </c>
      <c r="J23" s="43"/>
    </row>
    <row r="24" ht="20" customHeight="1" spans="1:10">
      <c r="A24" s="4"/>
      <c r="B24" s="4" t="s">
        <v>625</v>
      </c>
      <c r="C24" s="11" t="s">
        <v>685</v>
      </c>
      <c r="D24" s="17">
        <v>1</v>
      </c>
      <c r="E24" s="17">
        <v>1</v>
      </c>
      <c r="F24" s="44" t="s">
        <v>619</v>
      </c>
      <c r="G24" s="17">
        <v>1</v>
      </c>
      <c r="H24" s="4">
        <v>4</v>
      </c>
      <c r="I24" s="4">
        <v>4</v>
      </c>
      <c r="J24" s="43"/>
    </row>
    <row r="25" ht="20" customHeight="1" spans="1:10">
      <c r="A25" s="4"/>
      <c r="B25" s="4"/>
      <c r="C25" s="11" t="s">
        <v>686</v>
      </c>
      <c r="D25" s="17">
        <v>1</v>
      </c>
      <c r="E25" s="17">
        <v>1</v>
      </c>
      <c r="F25" s="44" t="s">
        <v>619</v>
      </c>
      <c r="G25" s="17">
        <v>1</v>
      </c>
      <c r="H25" s="4">
        <v>2</v>
      </c>
      <c r="I25" s="4">
        <v>2</v>
      </c>
      <c r="J25" s="43"/>
    </row>
    <row r="26" ht="20" customHeight="1" spans="1:10">
      <c r="A26" s="4"/>
      <c r="B26" s="4"/>
      <c r="C26" s="11" t="s">
        <v>687</v>
      </c>
      <c r="D26" s="17">
        <v>1</v>
      </c>
      <c r="E26" s="17">
        <v>1</v>
      </c>
      <c r="F26" s="44" t="s">
        <v>619</v>
      </c>
      <c r="G26" s="17">
        <v>1</v>
      </c>
      <c r="H26" s="4">
        <v>4</v>
      </c>
      <c r="I26" s="4">
        <v>4</v>
      </c>
      <c r="J26" s="43"/>
    </row>
    <row r="27" ht="20" customHeight="1" spans="1:10">
      <c r="A27" s="8" t="s">
        <v>688</v>
      </c>
      <c r="B27" s="4" t="s">
        <v>630</v>
      </c>
      <c r="C27" s="11" t="s">
        <v>689</v>
      </c>
      <c r="D27" s="17">
        <v>1</v>
      </c>
      <c r="E27" s="17">
        <v>1</v>
      </c>
      <c r="F27" s="44" t="s">
        <v>619</v>
      </c>
      <c r="G27" s="17">
        <v>1</v>
      </c>
      <c r="H27" s="4">
        <v>2</v>
      </c>
      <c r="I27" s="4">
        <v>2</v>
      </c>
      <c r="J27" s="43"/>
    </row>
    <row r="28" ht="20" customHeight="1" spans="1:10">
      <c r="A28" s="4"/>
      <c r="B28" s="4"/>
      <c r="C28" s="11" t="s">
        <v>690</v>
      </c>
      <c r="D28" s="17">
        <v>1</v>
      </c>
      <c r="E28" s="17">
        <v>1</v>
      </c>
      <c r="F28" s="44" t="s">
        <v>619</v>
      </c>
      <c r="G28" s="17">
        <v>1</v>
      </c>
      <c r="H28" s="4">
        <v>2</v>
      </c>
      <c r="I28" s="4">
        <v>2</v>
      </c>
      <c r="J28" s="43"/>
    </row>
    <row r="29" ht="20" customHeight="1" spans="1:10">
      <c r="A29" s="4"/>
      <c r="B29" s="4"/>
      <c r="C29" s="11" t="s">
        <v>691</v>
      </c>
      <c r="D29" s="17">
        <v>1</v>
      </c>
      <c r="E29" s="17">
        <v>1</v>
      </c>
      <c r="F29" s="44" t="s">
        <v>619</v>
      </c>
      <c r="G29" s="17">
        <v>1</v>
      </c>
      <c r="H29" s="4">
        <v>4</v>
      </c>
      <c r="I29" s="4">
        <v>4</v>
      </c>
      <c r="J29" s="43"/>
    </row>
    <row r="30" ht="20" customHeight="1" spans="1:10">
      <c r="A30" s="4"/>
      <c r="B30" s="4" t="s">
        <v>633</v>
      </c>
      <c r="C30" s="11" t="s">
        <v>692</v>
      </c>
      <c r="D30" s="17">
        <v>1</v>
      </c>
      <c r="E30" s="17">
        <v>1</v>
      </c>
      <c r="F30" s="44" t="s">
        <v>619</v>
      </c>
      <c r="G30" s="17">
        <v>1</v>
      </c>
      <c r="H30" s="4">
        <v>3</v>
      </c>
      <c r="I30" s="4">
        <v>3</v>
      </c>
      <c r="J30" s="43"/>
    </row>
    <row r="31" ht="20" customHeight="1" spans="1:10">
      <c r="A31" s="4"/>
      <c r="B31" s="4"/>
      <c r="C31" s="11" t="s">
        <v>693</v>
      </c>
      <c r="D31" s="17">
        <v>1</v>
      </c>
      <c r="E31" s="17">
        <v>1</v>
      </c>
      <c r="F31" s="44" t="s">
        <v>619</v>
      </c>
      <c r="G31" s="17">
        <v>1</v>
      </c>
      <c r="H31" s="4">
        <v>4</v>
      </c>
      <c r="I31" s="4">
        <v>4</v>
      </c>
      <c r="J31" s="43"/>
    </row>
    <row r="32" ht="20" customHeight="1" spans="1:10">
      <c r="A32" s="4"/>
      <c r="B32" s="4"/>
      <c r="C32" s="11" t="s">
        <v>694</v>
      </c>
      <c r="D32" s="17">
        <v>1</v>
      </c>
      <c r="E32" s="17">
        <v>1</v>
      </c>
      <c r="F32" s="44" t="s">
        <v>619</v>
      </c>
      <c r="G32" s="17">
        <v>1</v>
      </c>
      <c r="H32" s="4">
        <v>3</v>
      </c>
      <c r="I32" s="4">
        <v>3</v>
      </c>
      <c r="J32" s="43"/>
    </row>
    <row r="33" ht="20" customHeight="1" spans="1:10">
      <c r="A33" s="4"/>
      <c r="B33" s="4" t="s">
        <v>637</v>
      </c>
      <c r="C33" s="11" t="s">
        <v>695</v>
      </c>
      <c r="D33" s="17">
        <v>1</v>
      </c>
      <c r="E33" s="17">
        <v>1</v>
      </c>
      <c r="F33" s="44" t="s">
        <v>619</v>
      </c>
      <c r="G33" s="17">
        <v>1</v>
      </c>
      <c r="H33" s="4">
        <v>4</v>
      </c>
      <c r="I33" s="4">
        <v>4</v>
      </c>
      <c r="J33" s="43"/>
    </row>
    <row r="34" ht="20" customHeight="1" spans="1:10">
      <c r="A34" s="4"/>
      <c r="B34" s="4"/>
      <c r="C34" s="11" t="s">
        <v>696</v>
      </c>
      <c r="D34" s="17">
        <v>1</v>
      </c>
      <c r="E34" s="17">
        <v>1</v>
      </c>
      <c r="F34" s="44" t="s">
        <v>619</v>
      </c>
      <c r="G34" s="17">
        <v>1</v>
      </c>
      <c r="H34" s="4">
        <v>4</v>
      </c>
      <c r="I34" s="4">
        <v>4</v>
      </c>
      <c r="J34" s="43"/>
    </row>
    <row r="35" ht="20" customHeight="1" spans="1:10">
      <c r="A35" s="4"/>
      <c r="B35" s="4"/>
      <c r="C35" s="11" t="s">
        <v>697</v>
      </c>
      <c r="D35" s="17">
        <v>1</v>
      </c>
      <c r="E35" s="17">
        <v>1</v>
      </c>
      <c r="F35" s="44" t="s">
        <v>619</v>
      </c>
      <c r="G35" s="17">
        <v>1</v>
      </c>
      <c r="H35" s="4">
        <v>3</v>
      </c>
      <c r="I35" s="4">
        <v>3</v>
      </c>
      <c r="J35" s="43"/>
    </row>
    <row r="36" ht="20" customHeight="1" spans="1:10">
      <c r="A36" s="4"/>
      <c r="B36" s="4" t="s">
        <v>642</v>
      </c>
      <c r="C36" s="11" t="s">
        <v>695</v>
      </c>
      <c r="D36" s="17">
        <v>1</v>
      </c>
      <c r="E36" s="17">
        <v>1</v>
      </c>
      <c r="F36" s="44" t="s">
        <v>619</v>
      </c>
      <c r="G36" s="17">
        <v>1</v>
      </c>
      <c r="H36" s="4">
        <v>3</v>
      </c>
      <c r="I36" s="4">
        <v>3</v>
      </c>
      <c r="J36" s="43"/>
    </row>
    <row r="37" ht="20" customHeight="1" spans="1:10">
      <c r="A37" s="4"/>
      <c r="B37" s="4"/>
      <c r="C37" s="11" t="s">
        <v>696</v>
      </c>
      <c r="D37" s="17">
        <v>1</v>
      </c>
      <c r="E37" s="17">
        <v>1</v>
      </c>
      <c r="F37" s="44" t="s">
        <v>619</v>
      </c>
      <c r="G37" s="17">
        <v>1</v>
      </c>
      <c r="H37" s="4">
        <v>3</v>
      </c>
      <c r="I37" s="4">
        <v>3</v>
      </c>
      <c r="J37" s="43"/>
    </row>
    <row r="38" ht="20" customHeight="1" spans="1:10">
      <c r="A38" s="4"/>
      <c r="B38" s="4"/>
      <c r="C38" s="11" t="s">
        <v>697</v>
      </c>
      <c r="D38" s="17">
        <v>1</v>
      </c>
      <c r="E38" s="17">
        <v>1</v>
      </c>
      <c r="F38" s="44" t="s">
        <v>619</v>
      </c>
      <c r="G38" s="17">
        <v>1</v>
      </c>
      <c r="H38" s="4">
        <v>4</v>
      </c>
      <c r="I38" s="4">
        <v>4</v>
      </c>
      <c r="J38" s="43"/>
    </row>
    <row r="39" ht="20" customHeight="1" spans="1:10">
      <c r="A39" s="8" t="s">
        <v>698</v>
      </c>
      <c r="B39" s="8" t="s">
        <v>699</v>
      </c>
      <c r="C39" s="11" t="s">
        <v>700</v>
      </c>
      <c r="D39" s="17">
        <v>1</v>
      </c>
      <c r="E39" s="17">
        <v>1</v>
      </c>
      <c r="F39" s="44" t="s">
        <v>619</v>
      </c>
      <c r="G39" s="17">
        <v>1</v>
      </c>
      <c r="H39" s="4">
        <v>4</v>
      </c>
      <c r="I39" s="4">
        <v>4</v>
      </c>
      <c r="J39" s="43"/>
    </row>
    <row r="40" ht="20" customHeight="1" spans="1:10">
      <c r="A40" s="4"/>
      <c r="B40" s="4"/>
      <c r="C40" s="11" t="s">
        <v>701</v>
      </c>
      <c r="D40" s="17">
        <v>1</v>
      </c>
      <c r="E40" s="17">
        <v>0.98</v>
      </c>
      <c r="F40" s="44" t="s">
        <v>619</v>
      </c>
      <c r="G40" s="17">
        <v>0.98</v>
      </c>
      <c r="H40" s="4">
        <v>4</v>
      </c>
      <c r="I40" s="4">
        <v>4</v>
      </c>
      <c r="J40" s="43"/>
    </row>
    <row r="41" ht="20" customHeight="1" spans="1:10">
      <c r="A41" s="4"/>
      <c r="B41" s="4"/>
      <c r="C41" s="11" t="s">
        <v>702</v>
      </c>
      <c r="D41" s="17">
        <v>1</v>
      </c>
      <c r="E41" s="17">
        <v>0.98</v>
      </c>
      <c r="F41" s="44" t="s">
        <v>619</v>
      </c>
      <c r="G41" s="17">
        <v>0.98</v>
      </c>
      <c r="H41" s="4">
        <v>5</v>
      </c>
      <c r="I41" s="4">
        <v>5</v>
      </c>
      <c r="J41" s="43"/>
    </row>
    <row r="42" ht="30" customHeight="1" spans="1:10">
      <c r="A42" s="50" t="s">
        <v>703</v>
      </c>
      <c r="B42" s="50"/>
      <c r="C42" s="50"/>
      <c r="D42" s="51" t="s">
        <v>704</v>
      </c>
      <c r="E42" s="51"/>
      <c r="F42" s="51"/>
      <c r="G42" s="51"/>
      <c r="H42" s="51"/>
      <c r="I42" s="51"/>
      <c r="J42" s="51"/>
    </row>
    <row r="43" ht="22" customHeight="1" spans="1:10">
      <c r="A43" s="50" t="s">
        <v>705</v>
      </c>
      <c r="B43" s="50"/>
      <c r="C43" s="50"/>
      <c r="D43" s="50"/>
      <c r="E43" s="50"/>
      <c r="F43" s="50"/>
      <c r="G43" s="50"/>
      <c r="H43" s="50">
        <v>90</v>
      </c>
      <c r="I43" s="50">
        <v>90</v>
      </c>
      <c r="J43" s="52" t="s">
        <v>706</v>
      </c>
    </row>
    <row r="44" spans="1:10">
      <c r="A44" s="53" t="s">
        <v>649</v>
      </c>
      <c r="B44" s="54"/>
      <c r="C44" s="54"/>
      <c r="D44" s="54"/>
      <c r="E44" s="54"/>
      <c r="F44" s="54"/>
      <c r="G44" s="54"/>
      <c r="H44" s="54"/>
      <c r="I44" s="54"/>
      <c r="J44" s="55"/>
    </row>
    <row r="45" spans="1:10">
      <c r="A45" s="53" t="s">
        <v>650</v>
      </c>
      <c r="B45" s="53"/>
      <c r="C45" s="53"/>
      <c r="D45" s="56"/>
      <c r="E45" s="56"/>
      <c r="F45" s="56"/>
      <c r="G45" s="56"/>
      <c r="H45" s="56"/>
      <c r="I45" s="56"/>
      <c r="J45" s="53"/>
    </row>
    <row r="46" spans="1:10">
      <c r="A46" s="53" t="s">
        <v>651</v>
      </c>
      <c r="B46" s="53"/>
      <c r="C46" s="53"/>
      <c r="D46" s="56"/>
      <c r="E46" s="56"/>
      <c r="F46" s="56"/>
      <c r="G46" s="56"/>
      <c r="H46" s="56"/>
      <c r="I46" s="56"/>
      <c r="J46" s="53"/>
    </row>
    <row r="47" spans="1:10">
      <c r="A47" s="53" t="s">
        <v>707</v>
      </c>
      <c r="B47" s="53"/>
      <c r="C47" s="53"/>
      <c r="D47" s="56"/>
      <c r="E47" s="56"/>
      <c r="F47" s="56"/>
      <c r="G47" s="56"/>
      <c r="H47" s="56"/>
      <c r="I47" s="56"/>
      <c r="J47" s="53"/>
    </row>
    <row r="48" spans="1:10">
      <c r="A48" s="53" t="s">
        <v>708</v>
      </c>
      <c r="B48" s="53"/>
      <c r="C48" s="53"/>
      <c r="D48" s="56"/>
      <c r="E48" s="56"/>
      <c r="F48" s="56"/>
      <c r="G48" s="56"/>
      <c r="H48" s="56"/>
      <c r="I48" s="56"/>
      <c r="J48" s="53"/>
    </row>
    <row r="49" spans="1:10">
      <c r="A49" s="53" t="s">
        <v>709</v>
      </c>
      <c r="B49" s="53"/>
      <c r="C49" s="53"/>
      <c r="D49" s="56"/>
      <c r="E49" s="56"/>
      <c r="F49" s="56"/>
      <c r="G49" s="56"/>
      <c r="H49" s="56"/>
      <c r="I49" s="56"/>
      <c r="J49" s="53"/>
    </row>
    <row r="50" spans="1:10">
      <c r="A50" s="25" t="s">
        <v>710</v>
      </c>
      <c r="B50" s="25"/>
      <c r="C50" s="25"/>
      <c r="D50" s="25"/>
      <c r="E50" s="25"/>
      <c r="F50" s="25"/>
      <c r="G50" s="25"/>
      <c r="H50" s="25"/>
      <c r="I50" s="25"/>
      <c r="J50" s="25"/>
    </row>
  </sheetData>
  <mergeCells count="44">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42:C42"/>
    <mergeCell ref="D42:J42"/>
    <mergeCell ref="A43:G43"/>
    <mergeCell ref="A45:J45"/>
    <mergeCell ref="A46:J46"/>
    <mergeCell ref="A47:J47"/>
    <mergeCell ref="A48:J48"/>
    <mergeCell ref="A49:J49"/>
    <mergeCell ref="A50:J50"/>
    <mergeCell ref="A11:A12"/>
    <mergeCell ref="A15:A26"/>
    <mergeCell ref="A27:A38"/>
    <mergeCell ref="A39:A41"/>
    <mergeCell ref="B15:B17"/>
    <mergeCell ref="B18:B20"/>
    <mergeCell ref="B21:B23"/>
    <mergeCell ref="B24:B26"/>
    <mergeCell ref="B27:B29"/>
    <mergeCell ref="B30:B32"/>
    <mergeCell ref="B33:B35"/>
    <mergeCell ref="B36:B38"/>
    <mergeCell ref="B39:B41"/>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opLeftCell="A28" workbookViewId="0">
      <selection activeCell="A51" sqref="A51"/>
    </sheetView>
  </sheetViews>
  <sheetFormatPr defaultColWidth="9" defaultRowHeight="13.5"/>
  <cols>
    <col min="2" max="2" width="13.125" customWidth="1"/>
    <col min="3" max="3" width="26.125" customWidth="1"/>
    <col min="4" max="4" width="15.375" customWidth="1"/>
    <col min="5" max="5" width="17.25" customWidth="1"/>
    <col min="6" max="6" width="21.375" customWidth="1"/>
    <col min="10" max="10" width="12.625" customWidth="1"/>
  </cols>
  <sheetData>
    <row r="1" ht="22.5" spans="1:10">
      <c r="A1" s="47" t="s">
        <v>653</v>
      </c>
      <c r="B1" s="47"/>
      <c r="C1" s="47"/>
      <c r="D1" s="47"/>
      <c r="E1" s="47"/>
      <c r="F1" s="47"/>
      <c r="G1" s="47"/>
      <c r="H1" s="47"/>
      <c r="I1" s="47"/>
      <c r="J1" s="47"/>
    </row>
    <row r="2" ht="22.5" spans="1:10">
      <c r="A2" s="2" t="s">
        <v>2</v>
      </c>
      <c r="B2" s="47"/>
      <c r="C2" s="47"/>
      <c r="D2" s="47"/>
      <c r="E2" s="47"/>
      <c r="F2" s="47"/>
      <c r="G2" s="47"/>
      <c r="H2" s="47"/>
      <c r="I2" s="47"/>
      <c r="J2" s="3" t="s">
        <v>711</v>
      </c>
    </row>
    <row r="3" ht="22.5" spans="1:10">
      <c r="A3" s="2"/>
      <c r="B3" s="47"/>
      <c r="C3" s="47"/>
      <c r="D3" s="47"/>
      <c r="E3" s="47"/>
      <c r="F3" s="47"/>
      <c r="G3" s="47"/>
      <c r="H3" s="47"/>
      <c r="I3" s="47"/>
      <c r="J3" s="3" t="s">
        <v>3</v>
      </c>
    </row>
    <row r="4" ht="20" customHeight="1" spans="1:10">
      <c r="A4" s="26" t="s">
        <v>655</v>
      </c>
      <c r="B4" s="26"/>
      <c r="C4" s="27" t="s">
        <v>712</v>
      </c>
      <c r="D4" s="27"/>
      <c r="E4" s="27"/>
      <c r="F4" s="27"/>
      <c r="G4" s="27"/>
      <c r="H4" s="27"/>
      <c r="I4" s="27"/>
      <c r="J4" s="27"/>
    </row>
    <row r="5" ht="20" customHeight="1" spans="1:10">
      <c r="A5" s="26" t="s">
        <v>657</v>
      </c>
      <c r="B5" s="26"/>
      <c r="C5" s="27" t="s">
        <v>658</v>
      </c>
      <c r="D5" s="27"/>
      <c r="E5" s="27"/>
      <c r="F5" s="26" t="s">
        <v>659</v>
      </c>
      <c r="G5" s="27" t="s">
        <v>660</v>
      </c>
      <c r="H5" s="27"/>
      <c r="I5" s="27"/>
      <c r="J5" s="27"/>
    </row>
    <row r="6" ht="20" customHeight="1" spans="1:10">
      <c r="A6" s="26" t="s">
        <v>661</v>
      </c>
      <c r="B6" s="26"/>
      <c r="C6" s="26"/>
      <c r="D6" s="26" t="s">
        <v>662</v>
      </c>
      <c r="E6" s="26" t="s">
        <v>479</v>
      </c>
      <c r="F6" s="26" t="s">
        <v>663</v>
      </c>
      <c r="G6" s="26" t="s">
        <v>664</v>
      </c>
      <c r="H6" s="26" t="s">
        <v>665</v>
      </c>
      <c r="I6" s="26" t="s">
        <v>666</v>
      </c>
      <c r="J6" s="26"/>
    </row>
    <row r="7" ht="20" customHeight="1" spans="1:10">
      <c r="A7" s="26"/>
      <c r="B7" s="26"/>
      <c r="C7" s="26" t="s">
        <v>667</v>
      </c>
      <c r="D7" s="48">
        <v>6923800</v>
      </c>
      <c r="E7" s="48">
        <v>6923800</v>
      </c>
      <c r="F7" s="48">
        <v>6923800</v>
      </c>
      <c r="G7" s="26">
        <v>10</v>
      </c>
      <c r="H7" s="30">
        <v>1</v>
      </c>
      <c r="I7" s="31">
        <v>10</v>
      </c>
      <c r="J7" s="31"/>
    </row>
    <row r="8" ht="20" customHeight="1" spans="1:10">
      <c r="A8" s="26"/>
      <c r="B8" s="26"/>
      <c r="C8" s="28" t="s">
        <v>668</v>
      </c>
      <c r="D8" s="48">
        <v>6923800</v>
      </c>
      <c r="E8" s="48">
        <v>6923800</v>
      </c>
      <c r="F8" s="48">
        <v>6923800</v>
      </c>
      <c r="G8" s="26" t="s">
        <v>483</v>
      </c>
      <c r="H8" s="30">
        <v>1</v>
      </c>
      <c r="I8" s="32" t="s">
        <v>483</v>
      </c>
      <c r="J8" s="32"/>
    </row>
    <row r="9" ht="20" customHeight="1" spans="1:10">
      <c r="A9" s="26"/>
      <c r="B9" s="26"/>
      <c r="C9" s="28" t="s">
        <v>669</v>
      </c>
      <c r="D9" s="32">
        <v>0</v>
      </c>
      <c r="E9" s="32">
        <v>0</v>
      </c>
      <c r="F9" s="32">
        <v>0</v>
      </c>
      <c r="G9" s="26" t="s">
        <v>483</v>
      </c>
      <c r="H9" s="30">
        <v>1</v>
      </c>
      <c r="I9" s="32" t="s">
        <v>483</v>
      </c>
      <c r="J9" s="32"/>
    </row>
    <row r="10" ht="20" customHeight="1" spans="1:10">
      <c r="A10" s="26"/>
      <c r="B10" s="26"/>
      <c r="C10" s="28" t="s">
        <v>590</v>
      </c>
      <c r="D10" s="32" t="s">
        <v>483</v>
      </c>
      <c r="E10" s="32" t="s">
        <v>483</v>
      </c>
      <c r="F10" s="32" t="s">
        <v>483</v>
      </c>
      <c r="G10" s="26" t="s">
        <v>483</v>
      </c>
      <c r="H10" s="32"/>
      <c r="I10" s="32" t="s">
        <v>483</v>
      </c>
      <c r="J10" s="32"/>
    </row>
    <row r="11" ht="20" customHeight="1" spans="1:10">
      <c r="A11" s="26" t="s">
        <v>670</v>
      </c>
      <c r="B11" s="26" t="s">
        <v>671</v>
      </c>
      <c r="C11" s="26"/>
      <c r="D11" s="26"/>
      <c r="E11" s="26"/>
      <c r="F11" s="32" t="s">
        <v>576</v>
      </c>
      <c r="G11" s="32"/>
      <c r="H11" s="32"/>
      <c r="I11" s="32"/>
      <c r="J11" s="32"/>
    </row>
    <row r="12" ht="75" customHeight="1" spans="1:10">
      <c r="A12" s="26"/>
      <c r="B12" s="33" t="s">
        <v>713</v>
      </c>
      <c r="C12" s="34"/>
      <c r="D12" s="34"/>
      <c r="E12" s="35"/>
      <c r="F12" s="36" t="s">
        <v>714</v>
      </c>
      <c r="G12" s="36"/>
      <c r="H12" s="36"/>
      <c r="I12" s="36"/>
      <c r="J12" s="36"/>
    </row>
    <row r="13" ht="20" customHeight="1" spans="1:10">
      <c r="A13" s="37" t="s">
        <v>673</v>
      </c>
      <c r="B13" s="38"/>
      <c r="C13" s="39"/>
      <c r="D13" s="37" t="s">
        <v>674</v>
      </c>
      <c r="E13" s="38"/>
      <c r="F13" s="39"/>
      <c r="G13" s="40" t="s">
        <v>601</v>
      </c>
      <c r="H13" s="40" t="s">
        <v>664</v>
      </c>
      <c r="I13" s="40" t="s">
        <v>666</v>
      </c>
      <c r="J13" s="40" t="s">
        <v>602</v>
      </c>
    </row>
    <row r="14" ht="20" customHeight="1" spans="1:10">
      <c r="A14" s="41" t="s">
        <v>595</v>
      </c>
      <c r="B14" s="26" t="s">
        <v>596</v>
      </c>
      <c r="C14" s="26" t="s">
        <v>597</v>
      </c>
      <c r="D14" s="26" t="s">
        <v>598</v>
      </c>
      <c r="E14" s="26" t="s">
        <v>599</v>
      </c>
      <c r="F14" s="42" t="s">
        <v>600</v>
      </c>
      <c r="G14" s="43"/>
      <c r="H14" s="43"/>
      <c r="I14" s="43"/>
      <c r="J14" s="43"/>
    </row>
    <row r="15" ht="20" customHeight="1" spans="1:10">
      <c r="A15" s="8" t="s">
        <v>675</v>
      </c>
      <c r="B15" s="4" t="s">
        <v>604</v>
      </c>
      <c r="C15" s="11" t="s">
        <v>715</v>
      </c>
      <c r="D15" s="17">
        <v>1</v>
      </c>
      <c r="E15" s="17">
        <v>1</v>
      </c>
      <c r="F15" s="44" t="s">
        <v>619</v>
      </c>
      <c r="G15" s="17">
        <v>1</v>
      </c>
      <c r="H15" s="4">
        <v>2</v>
      </c>
      <c r="I15" s="4">
        <v>2</v>
      </c>
      <c r="J15" s="42"/>
    </row>
    <row r="16" ht="20" customHeight="1" spans="1:10">
      <c r="A16" s="4"/>
      <c r="B16" s="4"/>
      <c r="C16" s="11" t="s">
        <v>716</v>
      </c>
      <c r="D16" s="17">
        <v>1</v>
      </c>
      <c r="E16" s="17">
        <v>1</v>
      </c>
      <c r="F16" s="44" t="s">
        <v>619</v>
      </c>
      <c r="G16" s="17">
        <v>1</v>
      </c>
      <c r="H16" s="4">
        <v>3</v>
      </c>
      <c r="I16" s="4">
        <v>3</v>
      </c>
      <c r="J16" s="42"/>
    </row>
    <row r="17" ht="20" customHeight="1" spans="1:10">
      <c r="A17" s="4"/>
      <c r="B17" s="4"/>
      <c r="C17" s="11" t="s">
        <v>717</v>
      </c>
      <c r="D17" s="17">
        <v>1</v>
      </c>
      <c r="E17" s="17">
        <v>1</v>
      </c>
      <c r="F17" s="44" t="s">
        <v>619</v>
      </c>
      <c r="G17" s="17">
        <v>1</v>
      </c>
      <c r="H17" s="4">
        <v>3</v>
      </c>
      <c r="I17" s="4">
        <v>3</v>
      </c>
      <c r="J17" s="42"/>
    </row>
    <row r="18" ht="20" customHeight="1" spans="1:10">
      <c r="A18" s="4"/>
      <c r="B18" s="4" t="s">
        <v>616</v>
      </c>
      <c r="C18" s="11" t="s">
        <v>715</v>
      </c>
      <c r="D18" s="17">
        <v>1</v>
      </c>
      <c r="E18" s="17">
        <v>1</v>
      </c>
      <c r="F18" s="44" t="s">
        <v>619</v>
      </c>
      <c r="G18" s="17">
        <v>1</v>
      </c>
      <c r="H18" s="4">
        <v>2</v>
      </c>
      <c r="I18" s="4">
        <v>2</v>
      </c>
      <c r="J18" s="42"/>
    </row>
    <row r="19" ht="20" customHeight="1" spans="1:10">
      <c r="A19" s="4"/>
      <c r="B19" s="4"/>
      <c r="C19" s="11" t="s">
        <v>716</v>
      </c>
      <c r="D19" s="17">
        <v>1</v>
      </c>
      <c r="E19" s="17">
        <v>1</v>
      </c>
      <c r="F19" s="44" t="s">
        <v>619</v>
      </c>
      <c r="G19" s="17">
        <v>1</v>
      </c>
      <c r="H19" s="4">
        <v>3</v>
      </c>
      <c r="I19" s="4">
        <v>3</v>
      </c>
      <c r="J19" s="42"/>
    </row>
    <row r="20" ht="20" customHeight="1" spans="1:10">
      <c r="A20" s="4"/>
      <c r="B20" s="4"/>
      <c r="C20" s="11" t="s">
        <v>717</v>
      </c>
      <c r="D20" s="17">
        <v>1</v>
      </c>
      <c r="E20" s="17">
        <v>1</v>
      </c>
      <c r="F20" s="44" t="s">
        <v>619</v>
      </c>
      <c r="G20" s="17">
        <v>1</v>
      </c>
      <c r="H20" s="4">
        <v>4</v>
      </c>
      <c r="I20" s="4">
        <v>4</v>
      </c>
      <c r="J20" s="42"/>
    </row>
    <row r="21" ht="20" customHeight="1" spans="1:10">
      <c r="A21" s="4"/>
      <c r="B21" s="4" t="s">
        <v>623</v>
      </c>
      <c r="C21" s="11" t="s">
        <v>718</v>
      </c>
      <c r="D21" s="17">
        <v>1</v>
      </c>
      <c r="E21" s="17">
        <v>1</v>
      </c>
      <c r="F21" s="44" t="s">
        <v>619</v>
      </c>
      <c r="G21" s="17">
        <v>1</v>
      </c>
      <c r="H21" s="4">
        <v>3</v>
      </c>
      <c r="I21" s="4">
        <v>3</v>
      </c>
      <c r="J21" s="42"/>
    </row>
    <row r="22" ht="20" customHeight="1" spans="1:10">
      <c r="A22" s="4"/>
      <c r="B22" s="4"/>
      <c r="C22" s="11" t="s">
        <v>719</v>
      </c>
      <c r="D22" s="17">
        <v>1</v>
      </c>
      <c r="E22" s="17">
        <v>1</v>
      </c>
      <c r="F22" s="44" t="s">
        <v>619</v>
      </c>
      <c r="G22" s="17">
        <v>1</v>
      </c>
      <c r="H22" s="4">
        <v>5</v>
      </c>
      <c r="I22" s="4">
        <v>5</v>
      </c>
      <c r="J22" s="42"/>
    </row>
    <row r="23" ht="20" customHeight="1" spans="1:10">
      <c r="A23" s="4"/>
      <c r="B23" s="4"/>
      <c r="C23" s="11" t="s">
        <v>720</v>
      </c>
      <c r="D23" s="17">
        <v>1</v>
      </c>
      <c r="E23" s="17">
        <v>1</v>
      </c>
      <c r="F23" s="44" t="s">
        <v>619</v>
      </c>
      <c r="G23" s="17">
        <v>1</v>
      </c>
      <c r="H23" s="4">
        <v>5</v>
      </c>
      <c r="I23" s="4">
        <v>5</v>
      </c>
      <c r="J23" s="42"/>
    </row>
    <row r="24" ht="20" customHeight="1" spans="1:10">
      <c r="A24" s="4"/>
      <c r="B24" s="4" t="s">
        <v>625</v>
      </c>
      <c r="C24" s="11" t="s">
        <v>721</v>
      </c>
      <c r="D24" s="17">
        <v>1</v>
      </c>
      <c r="E24" s="17">
        <v>1</v>
      </c>
      <c r="F24" s="44" t="s">
        <v>619</v>
      </c>
      <c r="G24" s="17">
        <v>1</v>
      </c>
      <c r="H24" s="4">
        <v>4</v>
      </c>
      <c r="I24" s="4">
        <v>4</v>
      </c>
      <c r="J24" s="42"/>
    </row>
    <row r="25" ht="20" customHeight="1" spans="1:10">
      <c r="A25" s="4"/>
      <c r="B25" s="4"/>
      <c r="C25" s="11" t="s">
        <v>722</v>
      </c>
      <c r="D25" s="17">
        <v>1</v>
      </c>
      <c r="E25" s="17">
        <v>1</v>
      </c>
      <c r="F25" s="44" t="s">
        <v>619</v>
      </c>
      <c r="G25" s="17">
        <v>1</v>
      </c>
      <c r="H25" s="4">
        <v>2</v>
      </c>
      <c r="I25" s="4">
        <v>2</v>
      </c>
      <c r="J25" s="42"/>
    </row>
    <row r="26" ht="20" customHeight="1" spans="1:10">
      <c r="A26" s="4"/>
      <c r="B26" s="4"/>
      <c r="C26" s="11" t="s">
        <v>723</v>
      </c>
      <c r="D26" s="17">
        <v>1</v>
      </c>
      <c r="E26" s="17">
        <v>1</v>
      </c>
      <c r="F26" s="44" t="s">
        <v>619</v>
      </c>
      <c r="G26" s="17">
        <v>1</v>
      </c>
      <c r="H26" s="4">
        <v>4</v>
      </c>
      <c r="I26" s="4">
        <v>4</v>
      </c>
      <c r="J26" s="42"/>
    </row>
    <row r="27" ht="20" customHeight="1" spans="1:10">
      <c r="A27" s="8" t="s">
        <v>688</v>
      </c>
      <c r="B27" s="4" t="s">
        <v>630</v>
      </c>
      <c r="C27" s="11" t="s">
        <v>724</v>
      </c>
      <c r="D27" s="17">
        <v>1</v>
      </c>
      <c r="E27" s="17">
        <v>1</v>
      </c>
      <c r="F27" s="44" t="s">
        <v>619</v>
      </c>
      <c r="G27" s="17">
        <v>1</v>
      </c>
      <c r="H27" s="4">
        <v>2</v>
      </c>
      <c r="I27" s="4">
        <v>2</v>
      </c>
      <c r="J27" s="42"/>
    </row>
    <row r="28" ht="20" customHeight="1" spans="1:10">
      <c r="A28" s="4"/>
      <c r="B28" s="4"/>
      <c r="C28" s="11" t="s">
        <v>725</v>
      </c>
      <c r="D28" s="17">
        <v>1</v>
      </c>
      <c r="E28" s="17">
        <v>1</v>
      </c>
      <c r="F28" s="44" t="s">
        <v>619</v>
      </c>
      <c r="G28" s="17">
        <v>1</v>
      </c>
      <c r="H28" s="4">
        <v>2</v>
      </c>
      <c r="I28" s="4">
        <v>2</v>
      </c>
      <c r="J28" s="42"/>
    </row>
    <row r="29" ht="20" customHeight="1" spans="1:10">
      <c r="A29" s="4"/>
      <c r="B29" s="4"/>
      <c r="C29" s="11" t="s">
        <v>726</v>
      </c>
      <c r="D29" s="17">
        <v>1</v>
      </c>
      <c r="E29" s="17">
        <v>1</v>
      </c>
      <c r="F29" s="44" t="s">
        <v>619</v>
      </c>
      <c r="G29" s="17">
        <v>1</v>
      </c>
      <c r="H29" s="4">
        <v>4</v>
      </c>
      <c r="I29" s="4">
        <v>4</v>
      </c>
      <c r="J29" s="42"/>
    </row>
    <row r="30" ht="20" customHeight="1" spans="1:10">
      <c r="A30" s="4"/>
      <c r="B30" s="4" t="s">
        <v>633</v>
      </c>
      <c r="C30" s="11" t="s">
        <v>727</v>
      </c>
      <c r="D30" s="17">
        <v>1</v>
      </c>
      <c r="E30" s="17">
        <v>1</v>
      </c>
      <c r="F30" s="44" t="s">
        <v>619</v>
      </c>
      <c r="G30" s="17">
        <v>1</v>
      </c>
      <c r="H30" s="4">
        <v>3</v>
      </c>
      <c r="I30" s="4">
        <v>3</v>
      </c>
      <c r="J30" s="42"/>
    </row>
    <row r="31" ht="20" customHeight="1" spans="1:10">
      <c r="A31" s="4"/>
      <c r="B31" s="4"/>
      <c r="C31" s="11" t="s">
        <v>728</v>
      </c>
      <c r="D31" s="17">
        <v>1</v>
      </c>
      <c r="E31" s="17">
        <v>1</v>
      </c>
      <c r="F31" s="44" t="s">
        <v>619</v>
      </c>
      <c r="G31" s="17">
        <v>1</v>
      </c>
      <c r="H31" s="4">
        <v>4</v>
      </c>
      <c r="I31" s="4">
        <v>4</v>
      </c>
      <c r="J31" s="42"/>
    </row>
    <row r="32" ht="20" customHeight="1" spans="1:10">
      <c r="A32" s="4"/>
      <c r="B32" s="4"/>
      <c r="C32" s="49" t="s">
        <v>729</v>
      </c>
      <c r="D32" s="17">
        <v>1</v>
      </c>
      <c r="E32" s="17">
        <v>1</v>
      </c>
      <c r="F32" s="44" t="s">
        <v>619</v>
      </c>
      <c r="G32" s="17">
        <v>1</v>
      </c>
      <c r="H32" s="4">
        <v>3</v>
      </c>
      <c r="I32" s="4">
        <v>3</v>
      </c>
      <c r="J32" s="42"/>
    </row>
    <row r="33" ht="20" customHeight="1" spans="1:10">
      <c r="A33" s="4"/>
      <c r="B33" s="4" t="s">
        <v>637</v>
      </c>
      <c r="C33" s="11" t="s">
        <v>730</v>
      </c>
      <c r="D33" s="17">
        <v>1</v>
      </c>
      <c r="E33" s="17">
        <v>1</v>
      </c>
      <c r="F33" s="44" t="s">
        <v>619</v>
      </c>
      <c r="G33" s="17">
        <v>1</v>
      </c>
      <c r="H33" s="4">
        <v>4</v>
      </c>
      <c r="I33" s="4">
        <v>4</v>
      </c>
      <c r="J33" s="42"/>
    </row>
    <row r="34" ht="20" customHeight="1" spans="1:10">
      <c r="A34" s="4"/>
      <c r="B34" s="4"/>
      <c r="C34" s="11" t="s">
        <v>731</v>
      </c>
      <c r="D34" s="17">
        <v>1</v>
      </c>
      <c r="E34" s="17">
        <v>1</v>
      </c>
      <c r="F34" s="44" t="s">
        <v>619</v>
      </c>
      <c r="G34" s="17">
        <v>1</v>
      </c>
      <c r="H34" s="4">
        <v>4</v>
      </c>
      <c r="I34" s="4">
        <v>4</v>
      </c>
      <c r="J34" s="42"/>
    </row>
    <row r="35" ht="20" customHeight="1" spans="1:10">
      <c r="A35" s="4"/>
      <c r="B35" s="4"/>
      <c r="C35" s="11" t="s">
        <v>732</v>
      </c>
      <c r="D35" s="17">
        <v>1</v>
      </c>
      <c r="E35" s="17">
        <v>1</v>
      </c>
      <c r="F35" s="44" t="s">
        <v>619</v>
      </c>
      <c r="G35" s="17">
        <v>1</v>
      </c>
      <c r="H35" s="4">
        <v>3</v>
      </c>
      <c r="I35" s="4">
        <v>3</v>
      </c>
      <c r="J35" s="42"/>
    </row>
    <row r="36" ht="20" customHeight="1" spans="1:10">
      <c r="A36" s="4"/>
      <c r="B36" s="4" t="s">
        <v>642</v>
      </c>
      <c r="C36" s="11" t="s">
        <v>730</v>
      </c>
      <c r="D36" s="17">
        <v>1</v>
      </c>
      <c r="E36" s="17">
        <v>1</v>
      </c>
      <c r="F36" s="44" t="s">
        <v>619</v>
      </c>
      <c r="G36" s="17">
        <v>1</v>
      </c>
      <c r="H36" s="4">
        <v>3</v>
      </c>
      <c r="I36" s="4">
        <v>3</v>
      </c>
      <c r="J36" s="42"/>
    </row>
    <row r="37" ht="20" customHeight="1" spans="1:10">
      <c r="A37" s="4"/>
      <c r="B37" s="4"/>
      <c r="C37" s="11" t="s">
        <v>728</v>
      </c>
      <c r="D37" s="17">
        <v>1</v>
      </c>
      <c r="E37" s="17">
        <v>1</v>
      </c>
      <c r="F37" s="44" t="s">
        <v>619</v>
      </c>
      <c r="G37" s="17">
        <v>1</v>
      </c>
      <c r="H37" s="4">
        <v>3</v>
      </c>
      <c r="I37" s="4">
        <v>3</v>
      </c>
      <c r="J37" s="42"/>
    </row>
    <row r="38" ht="20" customHeight="1" spans="1:10">
      <c r="A38" s="4"/>
      <c r="B38" s="4"/>
      <c r="C38" s="11" t="s">
        <v>732</v>
      </c>
      <c r="D38" s="17">
        <v>1</v>
      </c>
      <c r="E38" s="17">
        <v>1</v>
      </c>
      <c r="F38" s="44" t="s">
        <v>619</v>
      </c>
      <c r="G38" s="17">
        <v>1</v>
      </c>
      <c r="H38" s="4">
        <v>4</v>
      </c>
      <c r="I38" s="4">
        <v>4</v>
      </c>
      <c r="J38" s="42"/>
    </row>
    <row r="39" ht="20" customHeight="1" spans="1:10">
      <c r="A39" s="8" t="s">
        <v>698</v>
      </c>
      <c r="B39" s="8" t="s">
        <v>699</v>
      </c>
      <c r="C39" s="11" t="s">
        <v>733</v>
      </c>
      <c r="D39" s="17">
        <v>1</v>
      </c>
      <c r="E39" s="17">
        <v>1</v>
      </c>
      <c r="F39" s="44" t="s">
        <v>619</v>
      </c>
      <c r="G39" s="17">
        <v>1</v>
      </c>
      <c r="H39" s="4">
        <v>4</v>
      </c>
      <c r="I39" s="4">
        <v>4</v>
      </c>
      <c r="J39" s="42"/>
    </row>
    <row r="40" ht="20" customHeight="1" spans="1:10">
      <c r="A40" s="4"/>
      <c r="B40" s="4"/>
      <c r="C40" s="11" t="s">
        <v>734</v>
      </c>
      <c r="D40" s="17">
        <v>1</v>
      </c>
      <c r="E40" s="17">
        <v>0.98</v>
      </c>
      <c r="F40" s="44" t="s">
        <v>619</v>
      </c>
      <c r="G40" s="17">
        <v>0.98</v>
      </c>
      <c r="H40" s="4">
        <v>4</v>
      </c>
      <c r="I40" s="4">
        <v>4</v>
      </c>
      <c r="J40" s="11"/>
    </row>
    <row r="41" ht="20" customHeight="1" spans="1:10">
      <c r="A41" s="4"/>
      <c r="B41" s="4"/>
      <c r="C41" s="11" t="s">
        <v>735</v>
      </c>
      <c r="D41" s="17">
        <v>1</v>
      </c>
      <c r="E41" s="17">
        <v>0.98</v>
      </c>
      <c r="F41" s="44" t="s">
        <v>619</v>
      </c>
      <c r="G41" s="17">
        <v>0.98</v>
      </c>
      <c r="H41" s="4">
        <v>3</v>
      </c>
      <c r="I41" s="4">
        <v>3</v>
      </c>
      <c r="J41" s="11"/>
    </row>
    <row r="42" ht="39" customHeight="1" spans="1:10">
      <c r="A42" s="50" t="s">
        <v>703</v>
      </c>
      <c r="B42" s="50"/>
      <c r="C42" s="50"/>
      <c r="D42" s="51" t="s">
        <v>736</v>
      </c>
      <c r="E42" s="51"/>
      <c r="F42" s="51"/>
      <c r="G42" s="51"/>
      <c r="H42" s="51"/>
      <c r="I42" s="51"/>
      <c r="J42" s="51"/>
    </row>
    <row r="43" ht="20" customHeight="1" spans="1:10">
      <c r="A43" s="50" t="s">
        <v>705</v>
      </c>
      <c r="B43" s="50"/>
      <c r="C43" s="50"/>
      <c r="D43" s="50"/>
      <c r="E43" s="50"/>
      <c r="F43" s="50"/>
      <c r="G43" s="50"/>
      <c r="H43" s="50">
        <v>90</v>
      </c>
      <c r="I43" s="50">
        <v>90</v>
      </c>
      <c r="J43" s="52" t="s">
        <v>706</v>
      </c>
    </row>
    <row r="44" spans="1:10">
      <c r="A44" s="53" t="s">
        <v>649</v>
      </c>
      <c r="B44" s="54"/>
      <c r="C44" s="54"/>
      <c r="D44" s="54"/>
      <c r="E44" s="54"/>
      <c r="F44" s="54"/>
      <c r="G44" s="54"/>
      <c r="H44" s="54"/>
      <c r="I44" s="54"/>
      <c r="J44" s="55"/>
    </row>
    <row r="45" spans="1:10">
      <c r="A45" s="53" t="s">
        <v>650</v>
      </c>
      <c r="B45" s="53"/>
      <c r="C45" s="53"/>
      <c r="D45" s="56"/>
      <c r="E45" s="56"/>
      <c r="F45" s="56"/>
      <c r="G45" s="56"/>
      <c r="H45" s="56"/>
      <c r="I45" s="56"/>
      <c r="J45" s="53"/>
    </row>
    <row r="46" spans="1:10">
      <c r="A46" s="53" t="s">
        <v>651</v>
      </c>
      <c r="B46" s="53"/>
      <c r="C46" s="53"/>
      <c r="D46" s="56"/>
      <c r="E46" s="56"/>
      <c r="F46" s="56"/>
      <c r="G46" s="56"/>
      <c r="H46" s="56"/>
      <c r="I46" s="56"/>
      <c r="J46" s="53"/>
    </row>
    <row r="47" spans="1:10">
      <c r="A47" s="53" t="s">
        <v>707</v>
      </c>
      <c r="B47" s="53"/>
      <c r="C47" s="53"/>
      <c r="D47" s="56"/>
      <c r="E47" s="56"/>
      <c r="F47" s="56"/>
      <c r="G47" s="56"/>
      <c r="H47" s="56"/>
      <c r="I47" s="56"/>
      <c r="J47" s="53"/>
    </row>
    <row r="48" spans="1:10">
      <c r="A48" s="53" t="s">
        <v>708</v>
      </c>
      <c r="B48" s="53"/>
      <c r="C48" s="53"/>
      <c r="D48" s="56"/>
      <c r="E48" s="56"/>
      <c r="F48" s="56"/>
      <c r="G48" s="56"/>
      <c r="H48" s="56"/>
      <c r="I48" s="56"/>
      <c r="J48" s="53"/>
    </row>
    <row r="49" spans="1:10">
      <c r="A49" s="53" t="s">
        <v>709</v>
      </c>
      <c r="B49" s="53"/>
      <c r="C49" s="53"/>
      <c r="D49" s="56"/>
      <c r="E49" s="56"/>
      <c r="F49" s="56"/>
      <c r="G49" s="56"/>
      <c r="H49" s="56"/>
      <c r="I49" s="56"/>
      <c r="J49" s="53"/>
    </row>
    <row r="50" spans="1:10">
      <c r="A50" s="53" t="s">
        <v>710</v>
      </c>
      <c r="B50" s="53"/>
      <c r="C50" s="53"/>
      <c r="D50" s="56"/>
      <c r="E50" s="56"/>
      <c r="F50" s="56"/>
      <c r="G50" s="56"/>
      <c r="H50" s="56"/>
      <c r="I50" s="56"/>
      <c r="J50" s="53"/>
    </row>
  </sheetData>
  <mergeCells count="44">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42:C42"/>
    <mergeCell ref="D42:J42"/>
    <mergeCell ref="A43:G43"/>
    <mergeCell ref="A45:J45"/>
    <mergeCell ref="A46:J46"/>
    <mergeCell ref="A47:J47"/>
    <mergeCell ref="A48:J48"/>
    <mergeCell ref="A49:J49"/>
    <mergeCell ref="A50:J50"/>
    <mergeCell ref="A11:A12"/>
    <mergeCell ref="A15:A26"/>
    <mergeCell ref="A27:A38"/>
    <mergeCell ref="A39:A41"/>
    <mergeCell ref="B15:B17"/>
    <mergeCell ref="B18:B20"/>
    <mergeCell ref="B21:B23"/>
    <mergeCell ref="B24:B26"/>
    <mergeCell ref="B27:B29"/>
    <mergeCell ref="B30:B32"/>
    <mergeCell ref="B33:B35"/>
    <mergeCell ref="B36:B38"/>
    <mergeCell ref="B39:B41"/>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workbookViewId="0">
      <selection activeCell="A6" sqref="A6:B10"/>
    </sheetView>
  </sheetViews>
  <sheetFormatPr defaultColWidth="9" defaultRowHeight="13.5"/>
  <cols>
    <col min="2" max="2" width="15.625" customWidth="1"/>
    <col min="3" max="3" width="25.125" customWidth="1"/>
    <col min="4" max="4" width="12.375" customWidth="1"/>
    <col min="5" max="5" width="13" customWidth="1"/>
    <col min="6" max="6" width="15.875" customWidth="1"/>
    <col min="10" max="10" width="15.625" customWidth="1"/>
  </cols>
  <sheetData>
    <row r="1" ht="22.5" spans="1:10">
      <c r="A1" s="1" t="s">
        <v>653</v>
      </c>
      <c r="B1" s="1"/>
      <c r="C1" s="1"/>
      <c r="D1" s="1"/>
      <c r="E1" s="1"/>
      <c r="F1" s="1"/>
      <c r="G1" s="1"/>
      <c r="H1" s="1"/>
      <c r="I1" s="1"/>
      <c r="J1" s="1"/>
    </row>
    <row r="2" ht="22.5" spans="1:10">
      <c r="A2" s="2" t="s">
        <v>2</v>
      </c>
      <c r="B2" s="1"/>
      <c r="C2" s="1"/>
      <c r="D2" s="1"/>
      <c r="E2" s="1"/>
      <c r="F2" s="1"/>
      <c r="G2" s="1"/>
      <c r="H2" s="1"/>
      <c r="I2" s="1"/>
      <c r="J2" s="3" t="s">
        <v>737</v>
      </c>
    </row>
    <row r="3" ht="22.5" spans="1:10">
      <c r="A3" s="2"/>
      <c r="B3" s="1"/>
      <c r="C3" s="1"/>
      <c r="D3" s="1"/>
      <c r="E3" s="1"/>
      <c r="F3" s="1"/>
      <c r="G3" s="1"/>
      <c r="H3" s="1"/>
      <c r="I3" s="1"/>
      <c r="J3" s="3" t="s">
        <v>3</v>
      </c>
    </row>
    <row r="4" ht="24" customHeight="1" spans="1:10">
      <c r="A4" s="26" t="s">
        <v>655</v>
      </c>
      <c r="B4" s="26"/>
      <c r="C4" s="27" t="s">
        <v>173</v>
      </c>
      <c r="D4" s="27"/>
      <c r="E4" s="27"/>
      <c r="F4" s="27"/>
      <c r="G4" s="27"/>
      <c r="H4" s="27"/>
      <c r="I4" s="27"/>
      <c r="J4" s="27"/>
    </row>
    <row r="5" ht="20" customHeight="1" spans="1:10">
      <c r="A5" s="26" t="s">
        <v>657</v>
      </c>
      <c r="B5" s="26"/>
      <c r="C5" s="27" t="s">
        <v>658</v>
      </c>
      <c r="D5" s="27"/>
      <c r="E5" s="27"/>
      <c r="F5" s="26" t="s">
        <v>659</v>
      </c>
      <c r="G5" s="27" t="s">
        <v>660</v>
      </c>
      <c r="H5" s="27"/>
      <c r="I5" s="27"/>
      <c r="J5" s="27"/>
    </row>
    <row r="6" ht="20" customHeight="1" spans="1:10">
      <c r="A6" s="26" t="s">
        <v>661</v>
      </c>
      <c r="B6" s="26"/>
      <c r="C6" s="26"/>
      <c r="D6" s="26" t="s">
        <v>662</v>
      </c>
      <c r="E6" s="26" t="s">
        <v>479</v>
      </c>
      <c r="F6" s="26" t="s">
        <v>663</v>
      </c>
      <c r="G6" s="26" t="s">
        <v>664</v>
      </c>
      <c r="H6" s="26" t="s">
        <v>665</v>
      </c>
      <c r="I6" s="26" t="s">
        <v>666</v>
      </c>
      <c r="J6" s="26"/>
    </row>
    <row r="7" ht="20" customHeight="1" spans="1:10">
      <c r="A7" s="26"/>
      <c r="B7" s="26"/>
      <c r="C7" s="28" t="s">
        <v>667</v>
      </c>
      <c r="D7" s="29">
        <v>1888262.49</v>
      </c>
      <c r="E7" s="29">
        <v>1888262.49</v>
      </c>
      <c r="F7" s="29">
        <v>1888262.49</v>
      </c>
      <c r="G7" s="26">
        <v>10</v>
      </c>
      <c r="H7" s="30">
        <v>1</v>
      </c>
      <c r="I7" s="31">
        <v>10</v>
      </c>
      <c r="J7" s="31"/>
    </row>
    <row r="8" ht="20" customHeight="1" spans="1:10">
      <c r="A8" s="26"/>
      <c r="B8" s="26"/>
      <c r="C8" s="28" t="s">
        <v>668</v>
      </c>
      <c r="D8" s="29">
        <v>1888262.49</v>
      </c>
      <c r="E8" s="29">
        <v>1888262.49</v>
      </c>
      <c r="F8" s="29">
        <v>1888262.49</v>
      </c>
      <c r="G8" s="26" t="s">
        <v>483</v>
      </c>
      <c r="H8" s="30">
        <v>1</v>
      </c>
      <c r="I8" s="32" t="s">
        <v>483</v>
      </c>
      <c r="J8" s="32"/>
    </row>
    <row r="9" ht="20" customHeight="1" spans="1:10">
      <c r="A9" s="26"/>
      <c r="B9" s="26"/>
      <c r="C9" s="28" t="s">
        <v>669</v>
      </c>
      <c r="D9" s="32">
        <v>0</v>
      </c>
      <c r="E9" s="32">
        <v>0</v>
      </c>
      <c r="F9" s="32">
        <v>0</v>
      </c>
      <c r="G9" s="26" t="s">
        <v>483</v>
      </c>
      <c r="H9" s="30">
        <v>1</v>
      </c>
      <c r="I9" s="32" t="s">
        <v>483</v>
      </c>
      <c r="J9" s="32"/>
    </row>
    <row r="10" ht="20" customHeight="1" spans="1:10">
      <c r="A10" s="26"/>
      <c r="B10" s="26"/>
      <c r="C10" s="28" t="s">
        <v>590</v>
      </c>
      <c r="D10" s="32" t="s">
        <v>483</v>
      </c>
      <c r="E10" s="32" t="s">
        <v>483</v>
      </c>
      <c r="F10" s="32" t="s">
        <v>483</v>
      </c>
      <c r="G10" s="26" t="s">
        <v>483</v>
      </c>
      <c r="H10" s="32"/>
      <c r="I10" s="32" t="s">
        <v>483</v>
      </c>
      <c r="J10" s="32"/>
    </row>
    <row r="11" ht="20" customHeight="1" spans="1:10">
      <c r="A11" s="26" t="s">
        <v>670</v>
      </c>
      <c r="B11" s="26" t="s">
        <v>671</v>
      </c>
      <c r="C11" s="26"/>
      <c r="D11" s="26"/>
      <c r="E11" s="26"/>
      <c r="F11" s="32" t="s">
        <v>576</v>
      </c>
      <c r="G11" s="32"/>
      <c r="H11" s="32"/>
      <c r="I11" s="32"/>
      <c r="J11" s="32"/>
    </row>
    <row r="12" ht="68" customHeight="1" spans="1:10">
      <c r="A12" s="26"/>
      <c r="B12" s="33" t="s">
        <v>738</v>
      </c>
      <c r="C12" s="34"/>
      <c r="D12" s="34"/>
      <c r="E12" s="35"/>
      <c r="F12" s="36" t="s">
        <v>738</v>
      </c>
      <c r="G12" s="36"/>
      <c r="H12" s="36"/>
      <c r="I12" s="36"/>
      <c r="J12" s="36"/>
    </row>
    <row r="13" ht="20" customHeight="1" spans="1:10">
      <c r="A13" s="37" t="s">
        <v>673</v>
      </c>
      <c r="B13" s="38"/>
      <c r="C13" s="39"/>
      <c r="D13" s="37" t="s">
        <v>739</v>
      </c>
      <c r="E13" s="38"/>
      <c r="F13" s="39"/>
      <c r="G13" s="40" t="s">
        <v>601</v>
      </c>
      <c r="H13" s="40" t="s">
        <v>664</v>
      </c>
      <c r="I13" s="40" t="s">
        <v>666</v>
      </c>
      <c r="J13" s="40" t="s">
        <v>602</v>
      </c>
    </row>
    <row r="14" ht="20" customHeight="1" spans="1:10">
      <c r="A14" s="41" t="s">
        <v>595</v>
      </c>
      <c r="B14" s="26" t="s">
        <v>596</v>
      </c>
      <c r="C14" s="26" t="s">
        <v>597</v>
      </c>
      <c r="D14" s="26" t="s">
        <v>598</v>
      </c>
      <c r="E14" s="26" t="s">
        <v>599</v>
      </c>
      <c r="F14" s="42" t="s">
        <v>600</v>
      </c>
      <c r="G14" s="43"/>
      <c r="H14" s="43"/>
      <c r="I14" s="43"/>
      <c r="J14" s="43"/>
    </row>
    <row r="15" ht="20" customHeight="1" spans="1:10">
      <c r="A15" s="8" t="s">
        <v>675</v>
      </c>
      <c r="B15" s="4" t="s">
        <v>604</v>
      </c>
      <c r="C15" s="11" t="s">
        <v>740</v>
      </c>
      <c r="D15" s="17">
        <v>1</v>
      </c>
      <c r="E15" s="17">
        <v>1</v>
      </c>
      <c r="F15" s="44" t="s">
        <v>619</v>
      </c>
      <c r="G15" s="17">
        <v>1</v>
      </c>
      <c r="H15" s="4">
        <v>2</v>
      </c>
      <c r="I15" s="4">
        <v>2</v>
      </c>
      <c r="J15" s="42"/>
    </row>
    <row r="16" ht="20" customHeight="1" spans="1:10">
      <c r="A16" s="4"/>
      <c r="B16" s="4"/>
      <c r="C16" s="11" t="s">
        <v>741</v>
      </c>
      <c r="D16" s="17">
        <v>1</v>
      </c>
      <c r="E16" s="17">
        <v>1</v>
      </c>
      <c r="F16" s="44" t="s">
        <v>619</v>
      </c>
      <c r="G16" s="17">
        <v>1</v>
      </c>
      <c r="H16" s="4">
        <v>3</v>
      </c>
      <c r="I16" s="4">
        <v>3</v>
      </c>
      <c r="J16" s="42"/>
    </row>
    <row r="17" ht="20" customHeight="1" spans="1:10">
      <c r="A17" s="4"/>
      <c r="B17" s="4"/>
      <c r="C17" s="11" t="s">
        <v>742</v>
      </c>
      <c r="D17" s="17">
        <v>1</v>
      </c>
      <c r="E17" s="17">
        <v>1</v>
      </c>
      <c r="F17" s="44" t="s">
        <v>619</v>
      </c>
      <c r="G17" s="17">
        <v>1</v>
      </c>
      <c r="H17" s="4">
        <v>3</v>
      </c>
      <c r="I17" s="4">
        <v>3</v>
      </c>
      <c r="J17" s="42"/>
    </row>
    <row r="18" ht="20" customHeight="1" spans="1:10">
      <c r="A18" s="4"/>
      <c r="B18" s="4" t="s">
        <v>616</v>
      </c>
      <c r="C18" s="11" t="s">
        <v>743</v>
      </c>
      <c r="D18" s="17">
        <v>1</v>
      </c>
      <c r="E18" s="17">
        <v>1</v>
      </c>
      <c r="F18" s="44" t="s">
        <v>619</v>
      </c>
      <c r="G18" s="17">
        <v>1</v>
      </c>
      <c r="H18" s="4">
        <v>2</v>
      </c>
      <c r="I18" s="4">
        <v>2</v>
      </c>
      <c r="J18" s="42"/>
    </row>
    <row r="19" ht="20" customHeight="1" spans="1:10">
      <c r="A19" s="4"/>
      <c r="B19" s="4"/>
      <c r="C19" s="11" t="s">
        <v>744</v>
      </c>
      <c r="D19" s="17">
        <v>1</v>
      </c>
      <c r="E19" s="17">
        <v>1</v>
      </c>
      <c r="F19" s="44" t="s">
        <v>619</v>
      </c>
      <c r="G19" s="17">
        <v>1</v>
      </c>
      <c r="H19" s="4">
        <v>3</v>
      </c>
      <c r="I19" s="4">
        <v>3</v>
      </c>
      <c r="J19" s="42"/>
    </row>
    <row r="20" ht="20" customHeight="1" spans="1:10">
      <c r="A20" s="4"/>
      <c r="B20" s="4"/>
      <c r="C20" s="11" t="s">
        <v>745</v>
      </c>
      <c r="D20" s="17">
        <v>1</v>
      </c>
      <c r="E20" s="17">
        <v>1</v>
      </c>
      <c r="F20" s="44" t="s">
        <v>619</v>
      </c>
      <c r="G20" s="17">
        <v>1</v>
      </c>
      <c r="H20" s="4">
        <v>4</v>
      </c>
      <c r="I20" s="4">
        <v>4</v>
      </c>
      <c r="J20" s="42"/>
    </row>
    <row r="21" ht="20" customHeight="1" spans="1:10">
      <c r="A21" s="4"/>
      <c r="B21" s="4" t="s">
        <v>623</v>
      </c>
      <c r="C21" s="11" t="s">
        <v>718</v>
      </c>
      <c r="D21" s="17">
        <v>1</v>
      </c>
      <c r="E21" s="17">
        <v>1</v>
      </c>
      <c r="F21" s="44" t="s">
        <v>619</v>
      </c>
      <c r="G21" s="17">
        <v>1</v>
      </c>
      <c r="H21" s="4">
        <v>3</v>
      </c>
      <c r="I21" s="4">
        <v>3</v>
      </c>
      <c r="J21" s="42"/>
    </row>
    <row r="22" ht="20" customHeight="1" spans="1:10">
      <c r="A22" s="4"/>
      <c r="B22" s="4"/>
      <c r="C22" s="11" t="s">
        <v>719</v>
      </c>
      <c r="D22" s="17">
        <v>1</v>
      </c>
      <c r="E22" s="17">
        <v>1</v>
      </c>
      <c r="F22" s="44" t="s">
        <v>619</v>
      </c>
      <c r="G22" s="17">
        <v>1</v>
      </c>
      <c r="H22" s="4">
        <v>5</v>
      </c>
      <c r="I22" s="4">
        <v>5</v>
      </c>
      <c r="J22" s="42"/>
    </row>
    <row r="23" ht="20" customHeight="1" spans="1:10">
      <c r="A23" s="4"/>
      <c r="B23" s="4"/>
      <c r="C23" s="11" t="s">
        <v>720</v>
      </c>
      <c r="D23" s="17">
        <v>1</v>
      </c>
      <c r="E23" s="17">
        <v>1</v>
      </c>
      <c r="F23" s="44" t="s">
        <v>619</v>
      </c>
      <c r="G23" s="17">
        <v>1</v>
      </c>
      <c r="H23" s="4">
        <v>5</v>
      </c>
      <c r="I23" s="4">
        <v>5</v>
      </c>
      <c r="J23" s="42"/>
    </row>
    <row r="24" ht="20" customHeight="1" spans="1:10">
      <c r="A24" s="4"/>
      <c r="B24" s="4" t="s">
        <v>625</v>
      </c>
      <c r="C24" s="11" t="s">
        <v>746</v>
      </c>
      <c r="D24" s="17">
        <v>1</v>
      </c>
      <c r="E24" s="17">
        <v>1</v>
      </c>
      <c r="F24" s="44" t="s">
        <v>619</v>
      </c>
      <c r="G24" s="17">
        <v>1</v>
      </c>
      <c r="H24" s="4">
        <v>4</v>
      </c>
      <c r="I24" s="4">
        <v>4</v>
      </c>
      <c r="J24" s="42"/>
    </row>
    <row r="25" ht="20" customHeight="1" spans="1:10">
      <c r="A25" s="4"/>
      <c r="B25" s="4"/>
      <c r="C25" s="11" t="s">
        <v>747</v>
      </c>
      <c r="D25" s="17">
        <v>1</v>
      </c>
      <c r="E25" s="17">
        <v>1</v>
      </c>
      <c r="F25" s="44" t="s">
        <v>619</v>
      </c>
      <c r="G25" s="17">
        <v>1</v>
      </c>
      <c r="H25" s="4">
        <v>2</v>
      </c>
      <c r="I25" s="4">
        <v>2</v>
      </c>
      <c r="J25" s="42"/>
    </row>
    <row r="26" ht="20" customHeight="1" spans="1:10">
      <c r="A26" s="4"/>
      <c r="B26" s="4"/>
      <c r="C26" s="11" t="s">
        <v>748</v>
      </c>
      <c r="D26" s="17">
        <v>1</v>
      </c>
      <c r="E26" s="17">
        <v>1</v>
      </c>
      <c r="F26" s="44" t="s">
        <v>619</v>
      </c>
      <c r="G26" s="17">
        <v>1</v>
      </c>
      <c r="H26" s="4">
        <v>4</v>
      </c>
      <c r="I26" s="4">
        <v>4</v>
      </c>
      <c r="J26" s="42"/>
    </row>
    <row r="27" ht="20" customHeight="1" spans="1:10">
      <c r="A27" s="8" t="s">
        <v>688</v>
      </c>
      <c r="B27" s="4" t="s">
        <v>630</v>
      </c>
      <c r="C27" s="11" t="s">
        <v>724</v>
      </c>
      <c r="D27" s="17">
        <v>1</v>
      </c>
      <c r="E27" s="17">
        <v>1</v>
      </c>
      <c r="F27" s="44" t="s">
        <v>619</v>
      </c>
      <c r="G27" s="17">
        <v>1</v>
      </c>
      <c r="H27" s="4">
        <v>2</v>
      </c>
      <c r="I27" s="4">
        <v>2</v>
      </c>
      <c r="J27" s="42"/>
    </row>
    <row r="28" ht="20" customHeight="1" spans="1:10">
      <c r="A28" s="4"/>
      <c r="B28" s="4"/>
      <c r="C28" s="11" t="s">
        <v>725</v>
      </c>
      <c r="D28" s="17">
        <v>1</v>
      </c>
      <c r="E28" s="17">
        <v>1</v>
      </c>
      <c r="F28" s="44" t="s">
        <v>619</v>
      </c>
      <c r="G28" s="17">
        <v>1</v>
      </c>
      <c r="H28" s="4">
        <v>2</v>
      </c>
      <c r="I28" s="4">
        <v>2</v>
      </c>
      <c r="J28" s="42"/>
    </row>
    <row r="29" ht="20" customHeight="1" spans="1:10">
      <c r="A29" s="4"/>
      <c r="B29" s="4"/>
      <c r="C29" s="11" t="s">
        <v>749</v>
      </c>
      <c r="D29" s="17">
        <v>1</v>
      </c>
      <c r="E29" s="17">
        <v>1</v>
      </c>
      <c r="F29" s="44" t="s">
        <v>619</v>
      </c>
      <c r="G29" s="17">
        <v>1</v>
      </c>
      <c r="H29" s="4">
        <v>4</v>
      </c>
      <c r="I29" s="4">
        <v>4</v>
      </c>
      <c r="J29" s="42"/>
    </row>
    <row r="30" ht="20" customHeight="1" spans="1:10">
      <c r="A30" s="4"/>
      <c r="B30" s="4" t="s">
        <v>633</v>
      </c>
      <c r="C30" s="11" t="s">
        <v>727</v>
      </c>
      <c r="D30" s="17">
        <v>1</v>
      </c>
      <c r="E30" s="17">
        <v>1</v>
      </c>
      <c r="F30" s="44" t="s">
        <v>619</v>
      </c>
      <c r="G30" s="17">
        <v>1</v>
      </c>
      <c r="H30" s="4">
        <v>3</v>
      </c>
      <c r="I30" s="4">
        <v>3</v>
      </c>
      <c r="J30" s="42"/>
    </row>
    <row r="31" ht="20" customHeight="1" spans="1:10">
      <c r="A31" s="4"/>
      <c r="B31" s="4"/>
      <c r="C31" s="11" t="s">
        <v>728</v>
      </c>
      <c r="D31" s="17">
        <v>1</v>
      </c>
      <c r="E31" s="17">
        <v>1</v>
      </c>
      <c r="F31" s="44" t="s">
        <v>619</v>
      </c>
      <c r="G31" s="17">
        <v>1</v>
      </c>
      <c r="H31" s="4">
        <v>4</v>
      </c>
      <c r="I31" s="4">
        <v>4</v>
      </c>
      <c r="J31" s="42"/>
    </row>
    <row r="32" ht="20" customHeight="1" spans="1:10">
      <c r="A32" s="4"/>
      <c r="B32" s="4"/>
      <c r="C32" s="19" t="s">
        <v>729</v>
      </c>
      <c r="D32" s="17">
        <v>1</v>
      </c>
      <c r="E32" s="17">
        <v>1</v>
      </c>
      <c r="F32" s="44" t="s">
        <v>619</v>
      </c>
      <c r="G32" s="17">
        <v>1</v>
      </c>
      <c r="H32" s="4">
        <v>3</v>
      </c>
      <c r="I32" s="4">
        <v>3</v>
      </c>
      <c r="J32" s="42"/>
    </row>
    <row r="33" ht="20" customHeight="1" spans="1:10">
      <c r="A33" s="4"/>
      <c r="B33" s="4" t="s">
        <v>637</v>
      </c>
      <c r="C33" s="11" t="s">
        <v>730</v>
      </c>
      <c r="D33" s="17">
        <v>1</v>
      </c>
      <c r="E33" s="17">
        <v>1</v>
      </c>
      <c r="F33" s="44" t="s">
        <v>619</v>
      </c>
      <c r="G33" s="17">
        <v>1</v>
      </c>
      <c r="H33" s="4">
        <v>4</v>
      </c>
      <c r="I33" s="4">
        <v>4</v>
      </c>
      <c r="J33" s="42"/>
    </row>
    <row r="34" ht="20" customHeight="1" spans="1:10">
      <c r="A34" s="4"/>
      <c r="B34" s="4"/>
      <c r="C34" s="11" t="s">
        <v>731</v>
      </c>
      <c r="D34" s="17">
        <v>1</v>
      </c>
      <c r="E34" s="17">
        <v>1</v>
      </c>
      <c r="F34" s="44" t="s">
        <v>619</v>
      </c>
      <c r="G34" s="17">
        <v>1</v>
      </c>
      <c r="H34" s="4">
        <v>4</v>
      </c>
      <c r="I34" s="4">
        <v>4</v>
      </c>
      <c r="J34" s="42"/>
    </row>
    <row r="35" ht="20" customHeight="1" spans="1:10">
      <c r="A35" s="4"/>
      <c r="B35" s="4"/>
      <c r="C35" s="11" t="s">
        <v>732</v>
      </c>
      <c r="D35" s="17">
        <v>1</v>
      </c>
      <c r="E35" s="17">
        <v>1</v>
      </c>
      <c r="F35" s="44" t="s">
        <v>619</v>
      </c>
      <c r="G35" s="17">
        <v>1</v>
      </c>
      <c r="H35" s="4">
        <v>3</v>
      </c>
      <c r="I35" s="4">
        <v>3</v>
      </c>
      <c r="J35" s="42"/>
    </row>
    <row r="36" ht="20" customHeight="1" spans="1:10">
      <c r="A36" s="4"/>
      <c r="B36" s="4" t="s">
        <v>642</v>
      </c>
      <c r="C36" s="11" t="s">
        <v>730</v>
      </c>
      <c r="D36" s="17">
        <v>1</v>
      </c>
      <c r="E36" s="17">
        <v>1</v>
      </c>
      <c r="F36" s="44" t="s">
        <v>619</v>
      </c>
      <c r="G36" s="17">
        <v>1</v>
      </c>
      <c r="H36" s="4">
        <v>3</v>
      </c>
      <c r="I36" s="4">
        <v>3</v>
      </c>
      <c r="J36" s="42"/>
    </row>
    <row r="37" ht="20" customHeight="1" spans="1:10">
      <c r="A37" s="4"/>
      <c r="B37" s="4"/>
      <c r="C37" s="11" t="s">
        <v>728</v>
      </c>
      <c r="D37" s="17">
        <v>1</v>
      </c>
      <c r="E37" s="17">
        <v>1</v>
      </c>
      <c r="F37" s="44" t="s">
        <v>619</v>
      </c>
      <c r="G37" s="17">
        <v>1</v>
      </c>
      <c r="H37" s="4">
        <v>3</v>
      </c>
      <c r="I37" s="4">
        <v>3</v>
      </c>
      <c r="J37" s="42"/>
    </row>
    <row r="38" ht="20" customHeight="1" spans="1:10">
      <c r="A38" s="4"/>
      <c r="B38" s="4"/>
      <c r="C38" s="11" t="s">
        <v>732</v>
      </c>
      <c r="D38" s="17">
        <v>1</v>
      </c>
      <c r="E38" s="17">
        <v>1</v>
      </c>
      <c r="F38" s="44" t="s">
        <v>619</v>
      </c>
      <c r="G38" s="17">
        <v>1</v>
      </c>
      <c r="H38" s="4">
        <v>4</v>
      </c>
      <c r="I38" s="4">
        <v>4</v>
      </c>
      <c r="J38" s="42"/>
    </row>
    <row r="39" ht="20" customHeight="1" spans="1:10">
      <c r="A39" s="8" t="s">
        <v>698</v>
      </c>
      <c r="B39" s="8" t="s">
        <v>699</v>
      </c>
      <c r="C39" s="11" t="s">
        <v>733</v>
      </c>
      <c r="D39" s="17">
        <v>1</v>
      </c>
      <c r="E39" s="17">
        <v>1</v>
      </c>
      <c r="F39" s="44" t="s">
        <v>619</v>
      </c>
      <c r="G39" s="17">
        <v>1</v>
      </c>
      <c r="H39" s="4">
        <v>4</v>
      </c>
      <c r="I39" s="4">
        <v>4</v>
      </c>
      <c r="J39" s="42"/>
    </row>
    <row r="40" ht="20" customHeight="1" spans="1:10">
      <c r="A40" s="4"/>
      <c r="B40" s="4"/>
      <c r="C40" s="11" t="s">
        <v>734</v>
      </c>
      <c r="D40" s="17">
        <v>1</v>
      </c>
      <c r="E40" s="17">
        <v>0.98</v>
      </c>
      <c r="F40" s="44" t="s">
        <v>619</v>
      </c>
      <c r="G40" s="17">
        <v>0.98</v>
      </c>
      <c r="H40" s="4">
        <v>4</v>
      </c>
      <c r="I40" s="4">
        <v>4</v>
      </c>
      <c r="J40" s="11"/>
    </row>
    <row r="41" ht="20" customHeight="1" spans="1:10">
      <c r="A41" s="4"/>
      <c r="B41" s="4"/>
      <c r="C41" s="11" t="s">
        <v>735</v>
      </c>
      <c r="D41" s="17">
        <v>1</v>
      </c>
      <c r="E41" s="17">
        <v>0.98</v>
      </c>
      <c r="F41" s="44" t="s">
        <v>619</v>
      </c>
      <c r="G41" s="17">
        <v>0.98</v>
      </c>
      <c r="H41" s="4">
        <v>3</v>
      </c>
      <c r="I41" s="4">
        <v>3</v>
      </c>
      <c r="J41" s="11"/>
    </row>
    <row r="42" ht="20" customHeight="1" spans="1:10">
      <c r="A42" s="26" t="s">
        <v>703</v>
      </c>
      <c r="B42" s="26"/>
      <c r="C42" s="26"/>
      <c r="D42" s="45" t="s">
        <v>750</v>
      </c>
      <c r="E42" s="45"/>
      <c r="F42" s="45"/>
      <c r="G42" s="45"/>
      <c r="H42" s="45"/>
      <c r="I42" s="45"/>
      <c r="J42" s="45"/>
    </row>
    <row r="43" ht="24" customHeight="1" spans="1:10">
      <c r="A43" s="26" t="s">
        <v>705</v>
      </c>
      <c r="B43" s="26"/>
      <c r="C43" s="26"/>
      <c r="D43" s="26"/>
      <c r="E43" s="26"/>
      <c r="F43" s="26"/>
      <c r="G43" s="26"/>
      <c r="H43" s="26">
        <v>90</v>
      </c>
      <c r="I43" s="26">
        <f>SUM(I15:I41)</f>
        <v>90</v>
      </c>
      <c r="J43" s="46" t="s">
        <v>751</v>
      </c>
    </row>
    <row r="44" spans="1:10">
      <c r="A44" s="21" t="s">
        <v>649</v>
      </c>
      <c r="B44" s="22"/>
      <c r="C44" s="22"/>
      <c r="D44" s="22"/>
      <c r="E44" s="22"/>
      <c r="F44" s="22"/>
      <c r="G44" s="22"/>
      <c r="H44" s="22"/>
      <c r="I44" s="22"/>
      <c r="J44" s="23"/>
    </row>
    <row r="45" spans="1:10">
      <c r="A45" s="21" t="s">
        <v>650</v>
      </c>
      <c r="B45" s="21"/>
      <c r="C45" s="21"/>
      <c r="D45" s="24"/>
      <c r="E45" s="24"/>
      <c r="F45" s="24"/>
      <c r="G45" s="24"/>
      <c r="H45" s="24"/>
      <c r="I45" s="24"/>
      <c r="J45" s="21"/>
    </row>
    <row r="46" spans="1:10">
      <c r="A46" s="21" t="s">
        <v>651</v>
      </c>
      <c r="B46" s="21"/>
      <c r="C46" s="21"/>
      <c r="D46" s="24"/>
      <c r="E46" s="24"/>
      <c r="F46" s="24"/>
      <c r="G46" s="24"/>
      <c r="H46" s="24"/>
      <c r="I46" s="24"/>
      <c r="J46" s="21"/>
    </row>
    <row r="47" spans="1:10">
      <c r="A47" s="21" t="s">
        <v>707</v>
      </c>
      <c r="B47" s="21"/>
      <c r="C47" s="21"/>
      <c r="D47" s="24"/>
      <c r="E47" s="24"/>
      <c r="F47" s="24"/>
      <c r="G47" s="24"/>
      <c r="H47" s="24"/>
      <c r="I47" s="24"/>
      <c r="J47" s="21"/>
    </row>
    <row r="48" spans="1:10">
      <c r="A48" s="21" t="s">
        <v>708</v>
      </c>
      <c r="B48" s="21"/>
      <c r="C48" s="21"/>
      <c r="D48" s="24"/>
      <c r="E48" s="24"/>
      <c r="F48" s="24"/>
      <c r="G48" s="24"/>
      <c r="H48" s="24"/>
      <c r="I48" s="24"/>
      <c r="J48" s="21"/>
    </row>
    <row r="49" spans="1:10">
      <c r="A49" s="21" t="s">
        <v>709</v>
      </c>
      <c r="B49" s="21"/>
      <c r="C49" s="21"/>
      <c r="D49" s="24"/>
      <c r="E49" s="24"/>
      <c r="F49" s="24"/>
      <c r="G49" s="24"/>
      <c r="H49" s="24"/>
      <c r="I49" s="24"/>
      <c r="J49" s="21"/>
    </row>
    <row r="50" spans="1:10">
      <c r="A50" s="25" t="s">
        <v>710</v>
      </c>
      <c r="B50" s="25"/>
      <c r="C50" s="25"/>
      <c r="D50" s="25"/>
      <c r="E50" s="25"/>
      <c r="F50" s="25"/>
      <c r="G50" s="25"/>
      <c r="H50" s="25"/>
      <c r="I50" s="25"/>
      <c r="J50" s="25"/>
    </row>
  </sheetData>
  <mergeCells count="44">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42:C42"/>
    <mergeCell ref="D42:J42"/>
    <mergeCell ref="A43:G43"/>
    <mergeCell ref="A45:J45"/>
    <mergeCell ref="A46:J46"/>
    <mergeCell ref="A47:J47"/>
    <mergeCell ref="A48:J48"/>
    <mergeCell ref="A49:J49"/>
    <mergeCell ref="A50:J50"/>
    <mergeCell ref="A11:A12"/>
    <mergeCell ref="A15:A26"/>
    <mergeCell ref="A27:A38"/>
    <mergeCell ref="A39:A41"/>
    <mergeCell ref="B15:B17"/>
    <mergeCell ref="B18:B20"/>
    <mergeCell ref="B21:B23"/>
    <mergeCell ref="B24:B26"/>
    <mergeCell ref="B27:B29"/>
    <mergeCell ref="B30:B32"/>
    <mergeCell ref="B33:B35"/>
    <mergeCell ref="B36:B38"/>
    <mergeCell ref="B39:B41"/>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1"/>
  <sheetViews>
    <sheetView tabSelected="1" workbookViewId="0">
      <selection activeCell="F10" sqref="F10"/>
    </sheetView>
  </sheetViews>
  <sheetFormatPr defaultColWidth="9" defaultRowHeight="13.5"/>
  <cols>
    <col min="1" max="1" width="12.625" customWidth="1"/>
    <col min="2" max="2" width="12" customWidth="1"/>
    <col min="3" max="3" width="29.375" customWidth="1"/>
    <col min="4" max="4" width="22.375" customWidth="1"/>
    <col min="5" max="5" width="14.875" customWidth="1"/>
    <col min="6" max="6" width="13.5" customWidth="1"/>
    <col min="7" max="7" width="10.875" customWidth="1"/>
    <col min="10" max="10" width="22.875" customWidth="1"/>
  </cols>
  <sheetData>
    <row r="1" ht="22.5" spans="1:11">
      <c r="A1" s="1" t="s">
        <v>653</v>
      </c>
      <c r="B1" s="1"/>
      <c r="C1" s="1"/>
      <c r="D1" s="1"/>
      <c r="E1" s="1"/>
      <c r="F1" s="1"/>
      <c r="G1" s="1"/>
      <c r="H1" s="1"/>
      <c r="I1" s="1"/>
      <c r="J1" s="1"/>
      <c r="K1" s="1"/>
    </row>
    <row r="2" ht="22.5" spans="1:11">
      <c r="A2" s="2" t="s">
        <v>2</v>
      </c>
      <c r="B2" s="1"/>
      <c r="C2" s="1"/>
      <c r="D2" s="1"/>
      <c r="E2" s="1"/>
      <c r="F2" s="1"/>
      <c r="G2" s="1"/>
      <c r="H2" s="1"/>
      <c r="I2" s="1"/>
      <c r="J2" s="3" t="s">
        <v>752</v>
      </c>
    </row>
    <row r="3" ht="22.5" spans="1:11">
      <c r="A3" s="2"/>
      <c r="B3" s="1"/>
      <c r="C3" s="1"/>
      <c r="D3" s="1"/>
      <c r="E3" s="1"/>
      <c r="F3" s="1"/>
      <c r="G3" s="1"/>
      <c r="H3" s="1"/>
      <c r="I3" s="1"/>
      <c r="J3" s="3" t="s">
        <v>3</v>
      </c>
    </row>
    <row r="4" ht="20" customHeight="1" spans="1:11">
      <c r="A4" s="4" t="s">
        <v>655</v>
      </c>
      <c r="B4" s="4"/>
      <c r="C4" s="5" t="s">
        <v>639</v>
      </c>
      <c r="D4" s="6"/>
      <c r="E4" s="6"/>
      <c r="F4" s="6"/>
      <c r="G4" s="6"/>
      <c r="H4" s="6"/>
      <c r="I4" s="6"/>
      <c r="J4" s="7"/>
    </row>
    <row r="5" ht="20" customHeight="1" spans="1:11">
      <c r="A5" s="4" t="s">
        <v>657</v>
      </c>
      <c r="B5" s="4"/>
      <c r="C5" s="4" t="s">
        <v>658</v>
      </c>
      <c r="D5" s="4"/>
      <c r="E5" s="4"/>
      <c r="F5" s="4" t="s">
        <v>659</v>
      </c>
      <c r="G5" s="4" t="s">
        <v>660</v>
      </c>
      <c r="H5" s="4"/>
      <c r="I5" s="4"/>
      <c r="J5" s="4"/>
    </row>
    <row r="6" ht="20" customHeight="1" spans="1:11">
      <c r="A6" s="8" t="s">
        <v>661</v>
      </c>
      <c r="B6" s="8"/>
      <c r="C6" s="4"/>
      <c r="D6" s="4" t="s">
        <v>662</v>
      </c>
      <c r="E6" s="4" t="s">
        <v>479</v>
      </c>
      <c r="F6" s="4" t="s">
        <v>663</v>
      </c>
      <c r="G6" s="4" t="s">
        <v>664</v>
      </c>
      <c r="H6" s="4"/>
      <c r="I6" s="4" t="s">
        <v>665</v>
      </c>
      <c r="J6" s="4" t="s">
        <v>666</v>
      </c>
    </row>
    <row r="7" ht="20" customHeight="1" spans="1:11">
      <c r="A7" s="8"/>
      <c r="B7" s="8"/>
      <c r="C7" s="4" t="s">
        <v>667</v>
      </c>
      <c r="D7" s="9">
        <v>9253000</v>
      </c>
      <c r="E7" s="9">
        <v>9253000</v>
      </c>
      <c r="F7" s="9">
        <v>9253000</v>
      </c>
      <c r="G7" s="4">
        <v>10</v>
      </c>
      <c r="H7" s="4"/>
      <c r="I7" s="10">
        <v>1</v>
      </c>
      <c r="J7" s="4">
        <v>10</v>
      </c>
    </row>
    <row r="8" ht="20" customHeight="1" spans="1:11">
      <c r="A8" s="8"/>
      <c r="B8" s="8"/>
      <c r="C8" s="11" t="s">
        <v>668</v>
      </c>
      <c r="D8" s="9">
        <v>9253000</v>
      </c>
      <c r="E8" s="9">
        <v>9253000</v>
      </c>
      <c r="F8" s="9">
        <v>9253000</v>
      </c>
      <c r="G8" s="4" t="s">
        <v>483</v>
      </c>
      <c r="H8" s="4"/>
      <c r="I8" s="10">
        <v>1</v>
      </c>
      <c r="J8" s="4" t="s">
        <v>483</v>
      </c>
    </row>
    <row r="9" ht="20" customHeight="1" spans="1:11">
      <c r="A9" s="8"/>
      <c r="B9" s="8"/>
      <c r="C9" s="11" t="s">
        <v>669</v>
      </c>
      <c r="D9" s="12">
        <v>0</v>
      </c>
      <c r="E9" s="12">
        <v>0</v>
      </c>
      <c r="F9" s="12">
        <v>0</v>
      </c>
      <c r="G9" s="4" t="s">
        <v>483</v>
      </c>
      <c r="H9" s="4"/>
      <c r="I9" s="10">
        <v>1</v>
      </c>
      <c r="J9" s="4" t="s">
        <v>483</v>
      </c>
    </row>
    <row r="10" ht="20" customHeight="1" spans="1:11">
      <c r="A10" s="8"/>
      <c r="B10" s="8"/>
      <c r="C10" s="11" t="s">
        <v>590</v>
      </c>
      <c r="D10" s="4" t="s">
        <v>483</v>
      </c>
      <c r="E10" s="4" t="s">
        <v>483</v>
      </c>
      <c r="F10" s="4" t="s">
        <v>483</v>
      </c>
      <c r="G10" s="4" t="s">
        <v>483</v>
      </c>
      <c r="H10" s="4"/>
      <c r="I10" s="11"/>
      <c r="J10" s="4" t="s">
        <v>483</v>
      </c>
    </row>
    <row r="11" ht="30" customHeight="1" spans="1:11">
      <c r="A11" s="8" t="s">
        <v>670</v>
      </c>
      <c r="B11" s="4" t="s">
        <v>671</v>
      </c>
      <c r="C11" s="4"/>
      <c r="D11" s="4"/>
      <c r="E11" s="4"/>
      <c r="F11" s="4" t="s">
        <v>576</v>
      </c>
      <c r="G11" s="4"/>
      <c r="H11" s="4"/>
      <c r="I11" s="4"/>
      <c r="J11" s="4"/>
    </row>
    <row r="12" ht="74" customHeight="1" spans="1:11">
      <c r="A12" s="8"/>
      <c r="B12" s="13" t="s">
        <v>753</v>
      </c>
      <c r="C12" s="13"/>
      <c r="D12" s="13"/>
      <c r="E12" s="13"/>
      <c r="F12" s="13" t="s">
        <v>753</v>
      </c>
      <c r="G12" s="13"/>
      <c r="H12" s="13"/>
      <c r="I12" s="13"/>
      <c r="J12" s="13"/>
    </row>
    <row r="13" ht="74" customHeight="1" spans="1:11">
      <c r="A13" s="8" t="s">
        <v>673</v>
      </c>
      <c r="B13" s="8"/>
      <c r="C13" s="8"/>
      <c r="D13" s="8" t="s">
        <v>754</v>
      </c>
      <c r="E13" s="8"/>
      <c r="F13" s="8"/>
      <c r="G13" s="4" t="s">
        <v>755</v>
      </c>
      <c r="H13" s="4" t="s">
        <v>664</v>
      </c>
      <c r="I13" s="4" t="s">
        <v>666</v>
      </c>
      <c r="J13" s="13"/>
    </row>
    <row r="14" ht="36" customHeight="1" spans="1:11">
      <c r="A14" s="8" t="s">
        <v>756</v>
      </c>
      <c r="B14" s="4" t="s">
        <v>596</v>
      </c>
      <c r="C14" s="4" t="s">
        <v>597</v>
      </c>
      <c r="D14" s="4" t="s">
        <v>598</v>
      </c>
      <c r="E14" s="4" t="s">
        <v>599</v>
      </c>
      <c r="F14" s="14" t="s">
        <v>600</v>
      </c>
      <c r="G14" s="4"/>
      <c r="H14" s="4"/>
      <c r="I14" s="4"/>
      <c r="J14" s="13" t="s">
        <v>602</v>
      </c>
    </row>
    <row r="15" ht="20" customHeight="1" spans="1:11">
      <c r="A15" s="15" t="s">
        <v>675</v>
      </c>
      <c r="B15" s="8" t="s">
        <v>604</v>
      </c>
      <c r="C15" s="16" t="s">
        <v>757</v>
      </c>
      <c r="D15" s="17">
        <v>1</v>
      </c>
      <c r="E15" s="17">
        <v>1</v>
      </c>
      <c r="F15" s="14" t="s">
        <v>619</v>
      </c>
      <c r="G15" s="17">
        <v>1</v>
      </c>
      <c r="H15" s="4">
        <v>3</v>
      </c>
      <c r="I15" s="4">
        <v>3</v>
      </c>
      <c r="J15" s="11"/>
    </row>
    <row r="16" ht="20" customHeight="1" spans="1:11">
      <c r="A16" s="18"/>
      <c r="B16" s="8"/>
      <c r="C16" s="16" t="s">
        <v>758</v>
      </c>
      <c r="D16" s="17">
        <v>1</v>
      </c>
      <c r="E16" s="17">
        <v>1</v>
      </c>
      <c r="F16" s="14" t="s">
        <v>619</v>
      </c>
      <c r="G16" s="17">
        <v>1</v>
      </c>
      <c r="H16" s="4">
        <v>3</v>
      </c>
      <c r="I16" s="4">
        <v>3</v>
      </c>
      <c r="J16" s="11"/>
    </row>
    <row r="17" ht="20" customHeight="1" spans="1:10">
      <c r="A17" s="18"/>
      <c r="B17" s="8"/>
      <c r="C17" s="16" t="s">
        <v>759</v>
      </c>
      <c r="D17" s="17">
        <v>1</v>
      </c>
      <c r="E17" s="17">
        <v>1</v>
      </c>
      <c r="F17" s="14" t="s">
        <v>619</v>
      </c>
      <c r="G17" s="17">
        <v>2</v>
      </c>
      <c r="H17" s="4">
        <v>3</v>
      </c>
      <c r="I17" s="4">
        <v>3</v>
      </c>
      <c r="J17" s="11"/>
    </row>
    <row r="18" ht="20" customHeight="1" spans="1:10">
      <c r="A18" s="18"/>
      <c r="B18" s="8"/>
      <c r="C18" s="16" t="s">
        <v>760</v>
      </c>
      <c r="D18" s="17">
        <v>1</v>
      </c>
      <c r="E18" s="17">
        <v>1</v>
      </c>
      <c r="F18" s="14" t="s">
        <v>619</v>
      </c>
      <c r="G18" s="17">
        <v>1</v>
      </c>
      <c r="H18" s="4">
        <v>3</v>
      </c>
      <c r="I18" s="4">
        <v>3</v>
      </c>
      <c r="J18" s="11"/>
    </row>
    <row r="19" ht="20" customHeight="1" spans="1:10">
      <c r="A19" s="18"/>
      <c r="B19" s="8" t="s">
        <v>616</v>
      </c>
      <c r="C19" s="16" t="s">
        <v>757</v>
      </c>
      <c r="D19" s="17">
        <v>1</v>
      </c>
      <c r="E19" s="17">
        <v>1</v>
      </c>
      <c r="F19" s="14" t="s">
        <v>619</v>
      </c>
      <c r="G19" s="17">
        <v>1</v>
      </c>
      <c r="H19" s="4">
        <v>2</v>
      </c>
      <c r="I19" s="4">
        <v>2</v>
      </c>
      <c r="J19" s="11"/>
    </row>
    <row r="20" ht="20" customHeight="1" spans="1:10">
      <c r="A20" s="18"/>
      <c r="B20" s="8"/>
      <c r="C20" s="16" t="s">
        <v>759</v>
      </c>
      <c r="D20" s="17">
        <v>1</v>
      </c>
      <c r="E20" s="17">
        <v>1</v>
      </c>
      <c r="F20" s="14" t="s">
        <v>619</v>
      </c>
      <c r="G20" s="17">
        <v>1</v>
      </c>
      <c r="H20" s="4">
        <v>3</v>
      </c>
      <c r="I20" s="4">
        <v>3</v>
      </c>
      <c r="J20" s="11"/>
    </row>
    <row r="21" ht="20" customHeight="1" spans="1:10">
      <c r="A21" s="18"/>
      <c r="B21" s="8"/>
      <c r="C21" s="16" t="s">
        <v>760</v>
      </c>
      <c r="D21" s="17">
        <v>1</v>
      </c>
      <c r="E21" s="17">
        <v>1</v>
      </c>
      <c r="F21" s="14" t="s">
        <v>619</v>
      </c>
      <c r="G21" s="17">
        <v>1</v>
      </c>
      <c r="H21" s="4">
        <v>3</v>
      </c>
      <c r="I21" s="4">
        <v>3</v>
      </c>
      <c r="J21" s="11"/>
    </row>
    <row r="22" ht="20" customHeight="1" spans="1:10">
      <c r="A22" s="18"/>
      <c r="B22" s="8" t="s">
        <v>623</v>
      </c>
      <c r="C22" s="11" t="s">
        <v>761</v>
      </c>
      <c r="D22" s="17">
        <v>1</v>
      </c>
      <c r="E22" s="17">
        <v>1</v>
      </c>
      <c r="F22" s="14" t="s">
        <v>619</v>
      </c>
      <c r="G22" s="17">
        <v>1</v>
      </c>
      <c r="H22" s="4">
        <v>3</v>
      </c>
      <c r="I22" s="4">
        <v>3</v>
      </c>
      <c r="J22" s="11"/>
    </row>
    <row r="23" ht="20" customHeight="1" spans="1:10">
      <c r="A23" s="18"/>
      <c r="B23" s="8"/>
      <c r="C23" s="11" t="s">
        <v>762</v>
      </c>
      <c r="D23" s="17">
        <v>1</v>
      </c>
      <c r="E23" s="17">
        <v>1</v>
      </c>
      <c r="F23" s="14" t="s">
        <v>619</v>
      </c>
      <c r="G23" s="17">
        <v>1</v>
      </c>
      <c r="H23" s="4">
        <v>3</v>
      </c>
      <c r="I23" s="4">
        <v>3</v>
      </c>
      <c r="J23" s="11"/>
    </row>
    <row r="24" ht="20" customHeight="1" spans="1:10">
      <c r="A24" s="18"/>
      <c r="B24" s="8"/>
      <c r="C24" s="11" t="s">
        <v>763</v>
      </c>
      <c r="D24" s="17">
        <v>1</v>
      </c>
      <c r="E24" s="17">
        <v>1</v>
      </c>
      <c r="F24" s="14" t="s">
        <v>619</v>
      </c>
      <c r="G24" s="17">
        <v>1</v>
      </c>
      <c r="H24" s="4">
        <v>3</v>
      </c>
      <c r="I24" s="4">
        <v>3</v>
      </c>
      <c r="J24" s="11"/>
    </row>
    <row r="25" ht="20" customHeight="1" spans="1:10">
      <c r="A25" s="18"/>
      <c r="B25" s="8" t="s">
        <v>625</v>
      </c>
      <c r="C25" s="11" t="s">
        <v>764</v>
      </c>
      <c r="D25" s="17">
        <v>1</v>
      </c>
      <c r="E25" s="17">
        <v>1</v>
      </c>
      <c r="F25" s="14" t="s">
        <v>619</v>
      </c>
      <c r="G25" s="17">
        <v>1</v>
      </c>
      <c r="H25" s="4">
        <v>4</v>
      </c>
      <c r="I25" s="4">
        <v>4</v>
      </c>
      <c r="J25" s="11"/>
    </row>
    <row r="26" ht="20" customHeight="1" spans="1:10">
      <c r="A26" s="18"/>
      <c r="B26" s="8"/>
      <c r="C26" s="11" t="s">
        <v>765</v>
      </c>
      <c r="D26" s="17">
        <v>1</v>
      </c>
      <c r="E26" s="17">
        <v>1</v>
      </c>
      <c r="F26" s="14" t="s">
        <v>619</v>
      </c>
      <c r="G26" s="17">
        <v>1</v>
      </c>
      <c r="H26" s="4">
        <v>4</v>
      </c>
      <c r="I26" s="4">
        <v>4</v>
      </c>
      <c r="J26" s="11"/>
    </row>
    <row r="27" ht="20" customHeight="1" spans="1:10">
      <c r="A27" s="18"/>
      <c r="B27" s="8"/>
      <c r="C27" s="11" t="s">
        <v>766</v>
      </c>
      <c r="D27" s="17">
        <v>1</v>
      </c>
      <c r="E27" s="17">
        <v>1</v>
      </c>
      <c r="F27" s="14" t="s">
        <v>619</v>
      </c>
      <c r="G27" s="17">
        <v>1</v>
      </c>
      <c r="H27" s="4">
        <v>3</v>
      </c>
      <c r="I27" s="4">
        <v>3</v>
      </c>
      <c r="J27" s="11"/>
    </row>
    <row r="28" ht="20" customHeight="1" spans="1:10">
      <c r="A28" s="15" t="s">
        <v>688</v>
      </c>
      <c r="B28" s="8" t="s">
        <v>630</v>
      </c>
      <c r="C28" s="11" t="s">
        <v>724</v>
      </c>
      <c r="D28" s="17">
        <v>1</v>
      </c>
      <c r="E28" s="17">
        <v>1</v>
      </c>
      <c r="F28" s="14" t="s">
        <v>619</v>
      </c>
      <c r="G28" s="17">
        <v>1</v>
      </c>
      <c r="H28" s="4">
        <v>4</v>
      </c>
      <c r="I28" s="4">
        <v>4</v>
      </c>
      <c r="J28" s="11"/>
    </row>
    <row r="29" ht="20" customHeight="1" spans="1:10">
      <c r="A29" s="18"/>
      <c r="B29" s="8"/>
      <c r="C29" s="11" t="s">
        <v>767</v>
      </c>
      <c r="D29" s="17">
        <v>1</v>
      </c>
      <c r="E29" s="17">
        <v>1</v>
      </c>
      <c r="F29" s="14" t="s">
        <v>619</v>
      </c>
      <c r="G29" s="17">
        <v>1</v>
      </c>
      <c r="H29" s="4">
        <v>4</v>
      </c>
      <c r="I29" s="4">
        <v>4</v>
      </c>
      <c r="J29" s="11"/>
    </row>
    <row r="30" ht="20" customHeight="1" spans="1:10">
      <c r="A30" s="18"/>
      <c r="B30" s="8"/>
      <c r="C30" s="11" t="s">
        <v>768</v>
      </c>
      <c r="D30" s="17">
        <v>1</v>
      </c>
      <c r="E30" s="17">
        <v>1</v>
      </c>
      <c r="F30" s="14" t="s">
        <v>619</v>
      </c>
      <c r="G30" s="17">
        <v>1</v>
      </c>
      <c r="H30" s="4">
        <v>3</v>
      </c>
      <c r="I30" s="4">
        <v>3</v>
      </c>
      <c r="J30" s="11"/>
    </row>
    <row r="31" ht="20" customHeight="1" spans="1:10">
      <c r="A31" s="18"/>
      <c r="B31" s="8" t="s">
        <v>633</v>
      </c>
      <c r="C31" s="11" t="s">
        <v>727</v>
      </c>
      <c r="D31" s="17">
        <v>1</v>
      </c>
      <c r="E31" s="17">
        <v>1</v>
      </c>
      <c r="F31" s="14" t="s">
        <v>619</v>
      </c>
      <c r="G31" s="17">
        <v>1</v>
      </c>
      <c r="H31" s="4">
        <v>3</v>
      </c>
      <c r="I31" s="4">
        <v>3</v>
      </c>
      <c r="J31" s="11"/>
    </row>
    <row r="32" ht="20" customHeight="1" spans="1:10">
      <c r="A32" s="18"/>
      <c r="B32" s="8"/>
      <c r="C32" s="11" t="s">
        <v>728</v>
      </c>
      <c r="D32" s="17">
        <v>1</v>
      </c>
      <c r="E32" s="17">
        <v>1</v>
      </c>
      <c r="F32" s="14" t="s">
        <v>619</v>
      </c>
      <c r="G32" s="17">
        <v>1</v>
      </c>
      <c r="H32" s="4">
        <v>3</v>
      </c>
      <c r="I32" s="4">
        <v>3</v>
      </c>
      <c r="J32" s="11"/>
    </row>
    <row r="33" ht="20" customHeight="1" spans="1:10">
      <c r="A33" s="18"/>
      <c r="B33" s="8"/>
      <c r="C33" s="19" t="s">
        <v>729</v>
      </c>
      <c r="D33" s="17">
        <v>1</v>
      </c>
      <c r="E33" s="17">
        <v>1</v>
      </c>
      <c r="F33" s="14" t="s">
        <v>619</v>
      </c>
      <c r="G33" s="17">
        <v>1</v>
      </c>
      <c r="H33" s="4">
        <v>3</v>
      </c>
      <c r="I33" s="4">
        <v>3</v>
      </c>
      <c r="J33" s="11"/>
    </row>
    <row r="34" ht="20" customHeight="1" spans="1:10">
      <c r="A34" s="18"/>
      <c r="B34" s="8" t="s">
        <v>637</v>
      </c>
      <c r="C34" s="11" t="s">
        <v>730</v>
      </c>
      <c r="D34" s="17">
        <v>1</v>
      </c>
      <c r="E34" s="17">
        <v>1</v>
      </c>
      <c r="F34" s="14" t="s">
        <v>619</v>
      </c>
      <c r="G34" s="17">
        <v>1</v>
      </c>
      <c r="H34" s="4">
        <v>3</v>
      </c>
      <c r="I34" s="4">
        <v>3</v>
      </c>
      <c r="J34" s="11"/>
    </row>
    <row r="35" ht="20" customHeight="1" spans="1:10">
      <c r="A35" s="18"/>
      <c r="B35" s="8"/>
      <c r="C35" s="11" t="s">
        <v>731</v>
      </c>
      <c r="D35" s="17">
        <v>1</v>
      </c>
      <c r="E35" s="17">
        <v>1</v>
      </c>
      <c r="F35" s="14" t="s">
        <v>619</v>
      </c>
      <c r="G35" s="17">
        <v>1</v>
      </c>
      <c r="H35" s="4">
        <v>3</v>
      </c>
      <c r="I35" s="4">
        <v>3</v>
      </c>
      <c r="J35" s="11"/>
    </row>
    <row r="36" ht="20" customHeight="1" spans="1:10">
      <c r="A36" s="18"/>
      <c r="B36" s="8"/>
      <c r="C36" s="11" t="s">
        <v>732</v>
      </c>
      <c r="D36" s="17">
        <v>1</v>
      </c>
      <c r="E36" s="17">
        <v>1</v>
      </c>
      <c r="F36" s="14" t="s">
        <v>619</v>
      </c>
      <c r="G36" s="17">
        <v>1</v>
      </c>
      <c r="H36" s="4">
        <v>3</v>
      </c>
      <c r="I36" s="4">
        <v>3</v>
      </c>
      <c r="J36" s="11"/>
    </row>
    <row r="37" ht="20" customHeight="1" spans="1:10">
      <c r="A37" s="18"/>
      <c r="B37" s="8" t="s">
        <v>642</v>
      </c>
      <c r="C37" s="11" t="s">
        <v>730</v>
      </c>
      <c r="D37" s="17">
        <v>1</v>
      </c>
      <c r="E37" s="17">
        <v>1</v>
      </c>
      <c r="F37" s="14" t="s">
        <v>619</v>
      </c>
      <c r="G37" s="17">
        <v>1</v>
      </c>
      <c r="H37" s="4">
        <v>3</v>
      </c>
      <c r="I37" s="4">
        <v>3</v>
      </c>
      <c r="J37" s="11"/>
    </row>
    <row r="38" ht="20" customHeight="1" spans="1:10">
      <c r="A38" s="18"/>
      <c r="B38" s="8"/>
      <c r="C38" s="11" t="s">
        <v>728</v>
      </c>
      <c r="D38" s="17">
        <v>1</v>
      </c>
      <c r="E38" s="17">
        <v>1</v>
      </c>
      <c r="F38" s="14" t="s">
        <v>619</v>
      </c>
      <c r="G38" s="17">
        <v>1</v>
      </c>
      <c r="H38" s="4">
        <v>3</v>
      </c>
      <c r="I38" s="4">
        <v>3</v>
      </c>
      <c r="J38" s="11"/>
    </row>
    <row r="39" ht="20" customHeight="1" spans="1:10">
      <c r="A39" s="18"/>
      <c r="B39" s="8"/>
      <c r="C39" s="11" t="s">
        <v>732</v>
      </c>
      <c r="D39" s="17">
        <v>1</v>
      </c>
      <c r="E39" s="17">
        <v>1</v>
      </c>
      <c r="F39" s="14" t="s">
        <v>619</v>
      </c>
      <c r="G39" s="17">
        <v>1</v>
      </c>
      <c r="H39" s="4">
        <v>4</v>
      </c>
      <c r="I39" s="4">
        <v>4</v>
      </c>
      <c r="J39" s="11"/>
    </row>
    <row r="40" ht="20" customHeight="1" spans="1:10">
      <c r="A40" s="15" t="s">
        <v>698</v>
      </c>
      <c r="B40" s="8" t="s">
        <v>699</v>
      </c>
      <c r="C40" s="11" t="s">
        <v>733</v>
      </c>
      <c r="D40" s="17">
        <v>1</v>
      </c>
      <c r="E40" s="17">
        <v>1</v>
      </c>
      <c r="F40" s="14" t="s">
        <v>619</v>
      </c>
      <c r="G40" s="17">
        <v>1</v>
      </c>
      <c r="H40" s="4">
        <v>3</v>
      </c>
      <c r="I40" s="4">
        <v>3</v>
      </c>
      <c r="J40" s="11"/>
    </row>
    <row r="41" ht="20" customHeight="1" spans="1:10">
      <c r="A41" s="18"/>
      <c r="B41" s="4"/>
      <c r="C41" s="11" t="s">
        <v>734</v>
      </c>
      <c r="D41" s="17">
        <v>1</v>
      </c>
      <c r="E41" s="17">
        <v>1</v>
      </c>
      <c r="F41" s="14" t="s">
        <v>619</v>
      </c>
      <c r="G41" s="17">
        <v>0.98</v>
      </c>
      <c r="H41" s="4">
        <v>3</v>
      </c>
      <c r="I41" s="4">
        <v>3</v>
      </c>
      <c r="J41" s="11"/>
    </row>
    <row r="42" ht="20" customHeight="1" spans="1:10">
      <c r="A42" s="18"/>
      <c r="B42" s="4"/>
      <c r="C42" s="11" t="s">
        <v>735</v>
      </c>
      <c r="D42" s="17">
        <v>0.98</v>
      </c>
      <c r="E42" s="17">
        <v>0.98</v>
      </c>
      <c r="F42" s="14" t="s">
        <v>619</v>
      </c>
      <c r="G42" s="17">
        <v>0.98</v>
      </c>
      <c r="H42" s="4">
        <v>5</v>
      </c>
      <c r="I42" s="4">
        <v>5</v>
      </c>
      <c r="J42" s="11"/>
    </row>
    <row r="43" ht="27" customHeight="1" spans="1:10">
      <c r="A43" s="8" t="s">
        <v>769</v>
      </c>
      <c r="B43" s="8"/>
      <c r="C43" s="8"/>
      <c r="D43" s="20" t="s">
        <v>770</v>
      </c>
      <c r="E43" s="20"/>
      <c r="F43" s="20"/>
      <c r="G43" s="20"/>
      <c r="H43" s="20"/>
      <c r="I43" s="20"/>
      <c r="J43" s="20"/>
    </row>
    <row r="44" ht="28" customHeight="1" spans="1:10">
      <c r="A44" s="4" t="s">
        <v>705</v>
      </c>
      <c r="B44" s="4"/>
      <c r="C44" s="4"/>
      <c r="D44" s="4"/>
      <c r="E44" s="4"/>
      <c r="F44" s="4"/>
      <c r="G44" s="4">
        <v>100</v>
      </c>
      <c r="H44" s="4">
        <v>90</v>
      </c>
      <c r="I44" s="4">
        <v>90</v>
      </c>
      <c r="J44" s="8" t="s">
        <v>771</v>
      </c>
    </row>
    <row r="45" ht="16" customHeight="1" spans="1:10">
      <c r="A45" s="21" t="s">
        <v>649</v>
      </c>
      <c r="B45" s="22"/>
      <c r="C45" s="22"/>
      <c r="D45" s="22"/>
      <c r="E45" s="22"/>
      <c r="F45" s="22"/>
      <c r="G45" s="22"/>
      <c r="H45" s="22"/>
      <c r="I45" s="22"/>
      <c r="J45" s="23"/>
    </row>
    <row r="46" ht="16" customHeight="1" spans="1:10">
      <c r="A46" s="21" t="s">
        <v>650</v>
      </c>
      <c r="B46" s="21"/>
      <c r="C46" s="21"/>
      <c r="D46" s="24"/>
      <c r="E46" s="24"/>
      <c r="F46" s="24"/>
      <c r="G46" s="24"/>
      <c r="H46" s="24"/>
      <c r="I46" s="24"/>
      <c r="J46" s="21"/>
    </row>
    <row r="47" ht="16" customHeight="1" spans="1:10">
      <c r="A47" s="21" t="s">
        <v>651</v>
      </c>
      <c r="B47" s="21"/>
      <c r="C47" s="21"/>
      <c r="D47" s="24"/>
      <c r="E47" s="24"/>
      <c r="F47" s="24"/>
      <c r="G47" s="24"/>
      <c r="H47" s="24"/>
      <c r="I47" s="24"/>
      <c r="J47" s="21"/>
    </row>
    <row r="48" ht="16" customHeight="1" spans="1:10">
      <c r="A48" s="21" t="s">
        <v>707</v>
      </c>
      <c r="B48" s="21"/>
      <c r="C48" s="21"/>
      <c r="D48" s="24"/>
      <c r="E48" s="24"/>
      <c r="F48" s="24"/>
      <c r="G48" s="24"/>
      <c r="H48" s="24"/>
      <c r="I48" s="24"/>
      <c r="J48" s="21"/>
    </row>
    <row r="49" ht="16" customHeight="1" spans="1:10">
      <c r="A49" s="21" t="s">
        <v>708</v>
      </c>
      <c r="B49" s="21"/>
      <c r="C49" s="21"/>
      <c r="D49" s="24"/>
      <c r="E49" s="24"/>
      <c r="F49" s="24"/>
      <c r="G49" s="24"/>
      <c r="H49" s="24"/>
      <c r="I49" s="24"/>
      <c r="J49" s="21"/>
    </row>
    <row r="50" ht="16" customHeight="1" spans="1:10">
      <c r="A50" s="21" t="s">
        <v>709</v>
      </c>
      <c r="B50" s="21"/>
      <c r="C50" s="21"/>
      <c r="D50" s="24"/>
      <c r="E50" s="24"/>
      <c r="F50" s="24"/>
      <c r="G50" s="24"/>
      <c r="H50" s="24"/>
      <c r="I50" s="24"/>
      <c r="J50" s="21"/>
    </row>
    <row r="51" spans="1:10">
      <c r="A51" s="25" t="s">
        <v>710</v>
      </c>
      <c r="B51" s="25"/>
      <c r="C51" s="25"/>
      <c r="D51" s="25"/>
      <c r="E51" s="25"/>
      <c r="F51" s="25"/>
      <c r="G51" s="25"/>
      <c r="H51" s="25"/>
      <c r="I51" s="25"/>
      <c r="J51" s="25"/>
    </row>
  </sheetData>
  <mergeCells count="43">
    <mergeCell ref="A1:K1"/>
    <mergeCell ref="A4:B4"/>
    <mergeCell ref="C4:J4"/>
    <mergeCell ref="A5:B5"/>
    <mergeCell ref="C5:E5"/>
    <mergeCell ref="G5:J5"/>
    <mergeCell ref="G6:H6"/>
    <mergeCell ref="G7:H7"/>
    <mergeCell ref="G8:H8"/>
    <mergeCell ref="G9:H9"/>
    <mergeCell ref="G10:H10"/>
    <mergeCell ref="B11:E11"/>
    <mergeCell ref="F11:J11"/>
    <mergeCell ref="B12:E12"/>
    <mergeCell ref="F12:J12"/>
    <mergeCell ref="A13:C13"/>
    <mergeCell ref="D13:F13"/>
    <mergeCell ref="A43:C43"/>
    <mergeCell ref="D43:J43"/>
    <mergeCell ref="A44:F44"/>
    <mergeCell ref="A46:J46"/>
    <mergeCell ref="A47:J47"/>
    <mergeCell ref="A48:J48"/>
    <mergeCell ref="A49:J49"/>
    <mergeCell ref="A50:J50"/>
    <mergeCell ref="A51:J51"/>
    <mergeCell ref="A11:A12"/>
    <mergeCell ref="A15:A27"/>
    <mergeCell ref="A28:A39"/>
    <mergeCell ref="A40:A42"/>
    <mergeCell ref="B15:B18"/>
    <mergeCell ref="B19:B21"/>
    <mergeCell ref="B22:B24"/>
    <mergeCell ref="B25:B27"/>
    <mergeCell ref="B28:B30"/>
    <mergeCell ref="B31:B33"/>
    <mergeCell ref="B34:B36"/>
    <mergeCell ref="B37:B39"/>
    <mergeCell ref="B40:B42"/>
    <mergeCell ref="G13:G14"/>
    <mergeCell ref="H13:H14"/>
    <mergeCell ref="I13:I14"/>
    <mergeCell ref="A6:B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5"/>
  <sheetViews>
    <sheetView workbookViewId="0">
      <pane xSplit="4" ySplit="9" topLeftCell="E32" activePane="bottomRight" state="frozen"/>
      <selection/>
      <selection pane="topRight"/>
      <selection pane="bottomLeft"/>
      <selection pane="bottomRight" activeCell="O21" sqref="O21"/>
    </sheetView>
  </sheetViews>
  <sheetFormatPr defaultColWidth="9" defaultRowHeight="13.5"/>
  <cols>
    <col min="1" max="3" width="3.25" customWidth="1"/>
    <col min="4" max="4" width="33.625" customWidth="1"/>
    <col min="5" max="8" width="18.75" customWidth="1"/>
    <col min="9" max="9" width="15.25" customWidth="1"/>
    <col min="10" max="12" width="18.75" customWidth="1"/>
  </cols>
  <sheetData>
    <row r="1" ht="27" spans="1:12">
      <c r="G1" s="164" t="s">
        <v>114</v>
      </c>
    </row>
    <row r="2" ht="22" customHeight="1" spans="1:12">
      <c r="L2" s="149" t="s">
        <v>115</v>
      </c>
    </row>
    <row r="3" ht="21" customHeight="1" spans="1:12">
      <c r="A3" s="150" t="s">
        <v>2</v>
      </c>
      <c r="L3" s="149" t="s">
        <v>3</v>
      </c>
    </row>
    <row r="4" ht="19.5" customHeight="1" spans="1:12">
      <c r="A4" s="151" t="s">
        <v>6</v>
      </c>
      <c r="B4" s="151"/>
      <c r="C4" s="151"/>
      <c r="D4" s="151"/>
      <c r="E4" s="159" t="s">
        <v>97</v>
      </c>
      <c r="F4" s="159" t="s">
        <v>116</v>
      </c>
      <c r="G4" s="159" t="s">
        <v>117</v>
      </c>
      <c r="H4" s="159" t="s">
        <v>118</v>
      </c>
      <c r="I4" s="159"/>
      <c r="J4" s="159" t="s">
        <v>119</v>
      </c>
      <c r="K4" s="159" t="s">
        <v>120</v>
      </c>
      <c r="L4" s="159" t="s">
        <v>121</v>
      </c>
    </row>
    <row r="5" ht="19.5" customHeight="1" spans="1:12">
      <c r="A5" s="159" t="s">
        <v>122</v>
      </c>
      <c r="B5" s="159"/>
      <c r="C5" s="159"/>
      <c r="D5" s="151" t="s">
        <v>123</v>
      </c>
      <c r="E5" s="159"/>
      <c r="F5" s="159"/>
      <c r="G5" s="159"/>
      <c r="H5" s="159" t="s">
        <v>124</v>
      </c>
      <c r="I5" s="159" t="s">
        <v>125</v>
      </c>
      <c r="J5" s="159"/>
      <c r="K5" s="159"/>
      <c r="L5" s="159" t="s">
        <v>124</v>
      </c>
    </row>
    <row r="6" ht="19.5" customHeight="1" spans="1:12">
      <c r="A6" s="159"/>
      <c r="B6" s="159"/>
      <c r="C6" s="159"/>
      <c r="D6" s="151"/>
      <c r="E6" s="159"/>
      <c r="F6" s="159"/>
      <c r="G6" s="159"/>
      <c r="H6" s="159"/>
      <c r="I6" s="159"/>
      <c r="J6" s="159"/>
      <c r="K6" s="159"/>
      <c r="L6" s="159"/>
    </row>
    <row r="7" ht="19.5" customHeight="1" spans="1:12">
      <c r="A7" s="159"/>
      <c r="B7" s="159"/>
      <c r="C7" s="159"/>
      <c r="D7" s="151"/>
      <c r="E7" s="159"/>
      <c r="F7" s="159"/>
      <c r="G7" s="159"/>
      <c r="H7" s="159"/>
      <c r="I7" s="159"/>
      <c r="J7" s="159"/>
      <c r="K7" s="159"/>
      <c r="L7" s="159"/>
    </row>
    <row r="8" ht="19.5" customHeight="1" spans="1:12">
      <c r="A8" s="151" t="s">
        <v>126</v>
      </c>
      <c r="B8" s="151" t="s">
        <v>127</v>
      </c>
      <c r="C8" s="151" t="s">
        <v>128</v>
      </c>
      <c r="D8" s="151" t="s">
        <v>10</v>
      </c>
      <c r="E8" s="159" t="s">
        <v>11</v>
      </c>
      <c r="F8" s="159" t="s">
        <v>12</v>
      </c>
      <c r="G8" s="159" t="s">
        <v>20</v>
      </c>
      <c r="H8" s="159" t="s">
        <v>24</v>
      </c>
      <c r="I8" s="159" t="s">
        <v>28</v>
      </c>
      <c r="J8" s="159" t="s">
        <v>32</v>
      </c>
      <c r="K8" s="159" t="s">
        <v>36</v>
      </c>
      <c r="L8" s="159" t="s">
        <v>40</v>
      </c>
    </row>
    <row r="9" ht="19.5" customHeight="1" spans="1:12">
      <c r="A9" s="151"/>
      <c r="B9" s="151"/>
      <c r="C9" s="151"/>
      <c r="D9" s="151" t="s">
        <v>129</v>
      </c>
      <c r="E9" s="155">
        <v>31481562.38</v>
      </c>
      <c r="F9" s="155">
        <v>31481562.38</v>
      </c>
      <c r="G9" s="155">
        <v>0</v>
      </c>
      <c r="H9" s="155">
        <v>0</v>
      </c>
      <c r="I9" s="155"/>
      <c r="J9" s="155">
        <v>0</v>
      </c>
      <c r="K9" s="155">
        <v>0</v>
      </c>
      <c r="L9" s="155">
        <v>0</v>
      </c>
    </row>
    <row r="10" ht="19.5" customHeight="1" spans="1:12">
      <c r="A10" s="165" t="s">
        <v>130</v>
      </c>
      <c r="B10" s="165"/>
      <c r="C10" s="165"/>
      <c r="D10" s="165" t="s">
        <v>131</v>
      </c>
      <c r="E10" s="155">
        <v>1078547.57</v>
      </c>
      <c r="F10" s="155">
        <v>1078547.57</v>
      </c>
      <c r="G10" s="155">
        <v>0</v>
      </c>
      <c r="H10" s="155">
        <v>0</v>
      </c>
      <c r="I10" s="155"/>
      <c r="J10" s="155">
        <v>0</v>
      </c>
      <c r="K10" s="155">
        <v>0</v>
      </c>
      <c r="L10" s="155">
        <v>0</v>
      </c>
    </row>
    <row r="11" ht="19.5" customHeight="1" spans="1:12">
      <c r="A11" s="165" t="s">
        <v>132</v>
      </c>
      <c r="B11" s="165"/>
      <c r="C11" s="165"/>
      <c r="D11" s="165" t="s">
        <v>133</v>
      </c>
      <c r="E11" s="155">
        <v>818397.57</v>
      </c>
      <c r="F11" s="155">
        <v>818397.57</v>
      </c>
      <c r="G11" s="155">
        <v>0</v>
      </c>
      <c r="H11" s="155">
        <v>0</v>
      </c>
      <c r="I11" s="155"/>
      <c r="J11" s="155">
        <v>0</v>
      </c>
      <c r="K11" s="155">
        <v>0</v>
      </c>
      <c r="L11" s="155">
        <v>0</v>
      </c>
    </row>
    <row r="12" ht="19.5" customHeight="1" spans="1:12">
      <c r="A12" s="165" t="s">
        <v>134</v>
      </c>
      <c r="B12" s="165"/>
      <c r="C12" s="165"/>
      <c r="D12" s="165" t="s">
        <v>135</v>
      </c>
      <c r="E12" s="155">
        <v>764608.8</v>
      </c>
      <c r="F12" s="155">
        <v>764608.8</v>
      </c>
      <c r="G12" s="155">
        <v>0</v>
      </c>
      <c r="H12" s="155">
        <v>0</v>
      </c>
      <c r="I12" s="155"/>
      <c r="J12" s="155">
        <v>0</v>
      </c>
      <c r="K12" s="155">
        <v>0</v>
      </c>
      <c r="L12" s="155">
        <v>0</v>
      </c>
    </row>
    <row r="13" ht="19.5" customHeight="1" spans="1:12">
      <c r="A13" s="165" t="s">
        <v>136</v>
      </c>
      <c r="B13" s="165"/>
      <c r="C13" s="165"/>
      <c r="D13" s="165" t="s">
        <v>137</v>
      </c>
      <c r="E13" s="155">
        <v>53788.77</v>
      </c>
      <c r="F13" s="155">
        <v>53788.77</v>
      </c>
      <c r="G13" s="155">
        <v>0</v>
      </c>
      <c r="H13" s="155">
        <v>0</v>
      </c>
      <c r="I13" s="155"/>
      <c r="J13" s="155">
        <v>0</v>
      </c>
      <c r="K13" s="155">
        <v>0</v>
      </c>
      <c r="L13" s="155">
        <v>0</v>
      </c>
    </row>
    <row r="14" ht="19.5" customHeight="1" spans="1:12">
      <c r="A14" s="165" t="s">
        <v>138</v>
      </c>
      <c r="B14" s="165"/>
      <c r="C14" s="165"/>
      <c r="D14" s="165" t="s">
        <v>139</v>
      </c>
      <c r="E14" s="155">
        <v>21270</v>
      </c>
      <c r="F14" s="155">
        <v>21270</v>
      </c>
      <c r="G14" s="155">
        <v>0</v>
      </c>
      <c r="H14" s="155">
        <v>0</v>
      </c>
      <c r="I14" s="155"/>
      <c r="J14" s="155">
        <v>0</v>
      </c>
      <c r="K14" s="155">
        <v>0</v>
      </c>
      <c r="L14" s="155">
        <v>0</v>
      </c>
    </row>
    <row r="15" ht="19.5" customHeight="1" spans="1:12">
      <c r="A15" s="165" t="s">
        <v>140</v>
      </c>
      <c r="B15" s="165"/>
      <c r="C15" s="165"/>
      <c r="D15" s="165" t="s">
        <v>141</v>
      </c>
      <c r="E15" s="155">
        <v>21270</v>
      </c>
      <c r="F15" s="155">
        <v>21270</v>
      </c>
      <c r="G15" s="155">
        <v>0</v>
      </c>
      <c r="H15" s="155">
        <v>0</v>
      </c>
      <c r="I15" s="155"/>
      <c r="J15" s="155">
        <v>0</v>
      </c>
      <c r="K15" s="155">
        <v>0</v>
      </c>
      <c r="L15" s="155">
        <v>0</v>
      </c>
    </row>
    <row r="16" ht="19.5" customHeight="1" spans="1:12">
      <c r="A16" s="165" t="s">
        <v>142</v>
      </c>
      <c r="B16" s="165"/>
      <c r="C16" s="165"/>
      <c r="D16" s="165" t="s">
        <v>143</v>
      </c>
      <c r="E16" s="155">
        <v>238880</v>
      </c>
      <c r="F16" s="155">
        <v>238880</v>
      </c>
      <c r="G16" s="155">
        <v>0</v>
      </c>
      <c r="H16" s="155">
        <v>0</v>
      </c>
      <c r="I16" s="155"/>
      <c r="J16" s="155">
        <v>0</v>
      </c>
      <c r="K16" s="155">
        <v>0</v>
      </c>
      <c r="L16" s="155">
        <v>0</v>
      </c>
    </row>
    <row r="17" ht="19.5" customHeight="1" spans="1:12">
      <c r="A17" s="165" t="s">
        <v>144</v>
      </c>
      <c r="B17" s="165"/>
      <c r="C17" s="165"/>
      <c r="D17" s="165" t="s">
        <v>145</v>
      </c>
      <c r="E17" s="155">
        <v>238880</v>
      </c>
      <c r="F17" s="155">
        <v>238880</v>
      </c>
      <c r="G17" s="155">
        <v>0</v>
      </c>
      <c r="H17" s="155">
        <v>0</v>
      </c>
      <c r="I17" s="155"/>
      <c r="J17" s="155">
        <v>0</v>
      </c>
      <c r="K17" s="155">
        <v>0</v>
      </c>
      <c r="L17" s="155">
        <v>0</v>
      </c>
    </row>
    <row r="18" ht="19.5" customHeight="1" spans="1:12">
      <c r="A18" s="165" t="s">
        <v>146</v>
      </c>
      <c r="B18" s="165"/>
      <c r="C18" s="165"/>
      <c r="D18" s="165" t="s">
        <v>147</v>
      </c>
      <c r="E18" s="155">
        <v>742856.57</v>
      </c>
      <c r="F18" s="155">
        <v>742856.57</v>
      </c>
      <c r="G18" s="155">
        <v>0</v>
      </c>
      <c r="H18" s="155">
        <v>0</v>
      </c>
      <c r="I18" s="155"/>
      <c r="J18" s="155">
        <v>0</v>
      </c>
      <c r="K18" s="155">
        <v>0</v>
      </c>
      <c r="L18" s="155">
        <v>0</v>
      </c>
    </row>
    <row r="19" ht="19.5" customHeight="1" spans="1:12">
      <c r="A19" s="165" t="s">
        <v>148</v>
      </c>
      <c r="B19" s="165"/>
      <c r="C19" s="165"/>
      <c r="D19" s="165" t="s">
        <v>149</v>
      </c>
      <c r="E19" s="155">
        <v>742856.57</v>
      </c>
      <c r="F19" s="155">
        <v>742856.57</v>
      </c>
      <c r="G19" s="155">
        <v>0</v>
      </c>
      <c r="H19" s="155">
        <v>0</v>
      </c>
      <c r="I19" s="155"/>
      <c r="J19" s="155">
        <v>0</v>
      </c>
      <c r="K19" s="155">
        <v>0</v>
      </c>
      <c r="L19" s="155">
        <v>0</v>
      </c>
    </row>
    <row r="20" ht="19.5" customHeight="1" spans="1:12">
      <c r="A20" s="165" t="s">
        <v>150</v>
      </c>
      <c r="B20" s="165"/>
      <c r="C20" s="165"/>
      <c r="D20" s="165" t="s">
        <v>151</v>
      </c>
      <c r="E20" s="155">
        <v>67968.21</v>
      </c>
      <c r="F20" s="155">
        <v>67968.21</v>
      </c>
      <c r="G20" s="155">
        <v>0</v>
      </c>
      <c r="H20" s="155">
        <v>0</v>
      </c>
      <c r="I20" s="155"/>
      <c r="J20" s="155">
        <v>0</v>
      </c>
      <c r="K20" s="155">
        <v>0</v>
      </c>
      <c r="L20" s="155">
        <v>0</v>
      </c>
    </row>
    <row r="21" ht="19.5" customHeight="1" spans="1:12">
      <c r="A21" s="165" t="s">
        <v>152</v>
      </c>
      <c r="B21" s="165"/>
      <c r="C21" s="165"/>
      <c r="D21" s="165" t="s">
        <v>153</v>
      </c>
      <c r="E21" s="155">
        <v>308126.87</v>
      </c>
      <c r="F21" s="155">
        <v>308126.87</v>
      </c>
      <c r="G21" s="155">
        <v>0</v>
      </c>
      <c r="H21" s="155">
        <v>0</v>
      </c>
      <c r="I21" s="155"/>
      <c r="J21" s="155">
        <v>0</v>
      </c>
      <c r="K21" s="155">
        <v>0</v>
      </c>
      <c r="L21" s="155">
        <v>0</v>
      </c>
    </row>
    <row r="22" ht="19.5" customHeight="1" spans="1:12">
      <c r="A22" s="165" t="s">
        <v>154</v>
      </c>
      <c r="B22" s="165"/>
      <c r="C22" s="165"/>
      <c r="D22" s="165" t="s">
        <v>155</v>
      </c>
      <c r="E22" s="155">
        <v>323366.77</v>
      </c>
      <c r="F22" s="155">
        <v>323366.77</v>
      </c>
      <c r="G22" s="155">
        <v>0</v>
      </c>
      <c r="H22" s="155">
        <v>0</v>
      </c>
      <c r="I22" s="155"/>
      <c r="J22" s="155">
        <v>0</v>
      </c>
      <c r="K22" s="155">
        <v>0</v>
      </c>
      <c r="L22" s="155">
        <v>0</v>
      </c>
    </row>
    <row r="23" ht="19.5" customHeight="1" spans="1:12">
      <c r="A23" s="165" t="s">
        <v>156</v>
      </c>
      <c r="B23" s="165"/>
      <c r="C23" s="165"/>
      <c r="D23" s="165" t="s">
        <v>157</v>
      </c>
      <c r="E23" s="155">
        <v>43394.72</v>
      </c>
      <c r="F23" s="155">
        <v>43394.72</v>
      </c>
      <c r="G23" s="155">
        <v>0</v>
      </c>
      <c r="H23" s="155">
        <v>0</v>
      </c>
      <c r="I23" s="155"/>
      <c r="J23" s="155">
        <v>0</v>
      </c>
      <c r="K23" s="155">
        <v>0</v>
      </c>
      <c r="L23" s="155">
        <v>0</v>
      </c>
    </row>
    <row r="24" ht="19.5" customHeight="1" spans="1:12">
      <c r="A24" s="165" t="s">
        <v>158</v>
      </c>
      <c r="B24" s="165"/>
      <c r="C24" s="165"/>
      <c r="D24" s="165" t="s">
        <v>159</v>
      </c>
      <c r="E24" s="155">
        <v>2996995.5</v>
      </c>
      <c r="F24" s="155">
        <v>2996995.5</v>
      </c>
      <c r="G24" s="155">
        <v>0</v>
      </c>
      <c r="H24" s="155">
        <v>0</v>
      </c>
      <c r="I24" s="155"/>
      <c r="J24" s="155">
        <v>0</v>
      </c>
      <c r="K24" s="155">
        <v>0</v>
      </c>
      <c r="L24" s="155">
        <v>0</v>
      </c>
    </row>
    <row r="25" ht="19.5" customHeight="1" spans="1:12">
      <c r="A25" s="165" t="s">
        <v>160</v>
      </c>
      <c r="B25" s="165"/>
      <c r="C25" s="165"/>
      <c r="D25" s="165" t="s">
        <v>161</v>
      </c>
      <c r="E25" s="155">
        <v>2996995.5</v>
      </c>
      <c r="F25" s="155">
        <v>2996995.5</v>
      </c>
      <c r="G25" s="155">
        <v>0</v>
      </c>
      <c r="H25" s="155">
        <v>0</v>
      </c>
      <c r="I25" s="155"/>
      <c r="J25" s="155">
        <v>0</v>
      </c>
      <c r="K25" s="155">
        <v>0</v>
      </c>
      <c r="L25" s="155">
        <v>0</v>
      </c>
    </row>
    <row r="26" ht="19.5" customHeight="1" spans="1:12">
      <c r="A26" s="165" t="s">
        <v>162</v>
      </c>
      <c r="B26" s="165"/>
      <c r="C26" s="165"/>
      <c r="D26" s="165" t="s">
        <v>163</v>
      </c>
      <c r="E26" s="155">
        <v>2996995.5</v>
      </c>
      <c r="F26" s="155">
        <v>2996995.5</v>
      </c>
      <c r="G26" s="155">
        <v>0</v>
      </c>
      <c r="H26" s="155">
        <v>0</v>
      </c>
      <c r="I26" s="155"/>
      <c r="J26" s="155">
        <v>0</v>
      </c>
      <c r="K26" s="155">
        <v>0</v>
      </c>
      <c r="L26" s="155">
        <v>0</v>
      </c>
    </row>
    <row r="27" ht="19.5" customHeight="1" spans="1:12">
      <c r="A27" s="165" t="s">
        <v>164</v>
      </c>
      <c r="B27" s="165"/>
      <c r="C27" s="165"/>
      <c r="D27" s="165" t="s">
        <v>165</v>
      </c>
      <c r="E27" s="155">
        <v>25998306.74</v>
      </c>
      <c r="F27" s="155">
        <v>25998306.74</v>
      </c>
      <c r="G27" s="155">
        <v>0</v>
      </c>
      <c r="H27" s="155">
        <v>0</v>
      </c>
      <c r="I27" s="155"/>
      <c r="J27" s="155">
        <v>0</v>
      </c>
      <c r="K27" s="155">
        <v>0</v>
      </c>
      <c r="L27" s="155">
        <v>0</v>
      </c>
    </row>
    <row r="28" ht="19.5" customHeight="1" spans="1:12">
      <c r="A28" s="165" t="s">
        <v>166</v>
      </c>
      <c r="B28" s="165"/>
      <c r="C28" s="165"/>
      <c r="D28" s="165" t="s">
        <v>167</v>
      </c>
      <c r="E28" s="155">
        <v>25732106.74</v>
      </c>
      <c r="F28" s="155">
        <v>25732106.74</v>
      </c>
      <c r="G28" s="155">
        <v>0</v>
      </c>
      <c r="H28" s="155">
        <v>0</v>
      </c>
      <c r="I28" s="155"/>
      <c r="J28" s="155">
        <v>0</v>
      </c>
      <c r="K28" s="155">
        <v>0</v>
      </c>
      <c r="L28" s="155">
        <v>0</v>
      </c>
    </row>
    <row r="29" ht="19.5" customHeight="1" spans="1:12">
      <c r="A29" s="165" t="s">
        <v>168</v>
      </c>
      <c r="B29" s="165"/>
      <c r="C29" s="165"/>
      <c r="D29" s="165" t="s">
        <v>169</v>
      </c>
      <c r="E29" s="155">
        <v>6058487.87</v>
      </c>
      <c r="F29" s="155">
        <v>6058487.87</v>
      </c>
      <c r="G29" s="155">
        <v>0</v>
      </c>
      <c r="H29" s="155">
        <v>0</v>
      </c>
      <c r="I29" s="155"/>
      <c r="J29" s="155">
        <v>0</v>
      </c>
      <c r="K29" s="155">
        <v>0</v>
      </c>
      <c r="L29" s="155">
        <v>0</v>
      </c>
    </row>
    <row r="30" ht="19.5" customHeight="1" spans="1:12">
      <c r="A30" s="165" t="s">
        <v>170</v>
      </c>
      <c r="B30" s="165"/>
      <c r="C30" s="165"/>
      <c r="D30" s="165" t="s">
        <v>171</v>
      </c>
      <c r="E30" s="155">
        <v>4632431.88</v>
      </c>
      <c r="F30" s="155">
        <v>4632431.88</v>
      </c>
      <c r="G30" s="155">
        <v>0</v>
      </c>
      <c r="H30" s="155">
        <v>0</v>
      </c>
      <c r="I30" s="155"/>
      <c r="J30" s="155">
        <v>0</v>
      </c>
      <c r="K30" s="155">
        <v>0</v>
      </c>
      <c r="L30" s="155">
        <v>0</v>
      </c>
    </row>
    <row r="31" ht="19.5" customHeight="1" spans="1:12">
      <c r="A31" s="165" t="s">
        <v>172</v>
      </c>
      <c r="B31" s="165"/>
      <c r="C31" s="165"/>
      <c r="D31" s="165" t="s">
        <v>173</v>
      </c>
      <c r="E31" s="155">
        <v>3350000</v>
      </c>
      <c r="F31" s="155">
        <v>3350000</v>
      </c>
      <c r="G31" s="155">
        <v>0</v>
      </c>
      <c r="H31" s="155">
        <v>0</v>
      </c>
      <c r="I31" s="155"/>
      <c r="J31" s="155">
        <v>0</v>
      </c>
      <c r="K31" s="155">
        <v>0</v>
      </c>
      <c r="L31" s="155">
        <v>0</v>
      </c>
    </row>
    <row r="32" ht="19.5" customHeight="1" spans="1:12">
      <c r="A32" s="165" t="s">
        <v>174</v>
      </c>
      <c r="B32" s="165"/>
      <c r="C32" s="165"/>
      <c r="D32" s="165" t="s">
        <v>175</v>
      </c>
      <c r="E32" s="155">
        <v>90000</v>
      </c>
      <c r="F32" s="155">
        <v>90000</v>
      </c>
      <c r="G32" s="155">
        <v>0</v>
      </c>
      <c r="H32" s="155">
        <v>0</v>
      </c>
      <c r="I32" s="155"/>
      <c r="J32" s="155">
        <v>0</v>
      </c>
      <c r="K32" s="155">
        <v>0</v>
      </c>
      <c r="L32" s="155">
        <v>0</v>
      </c>
    </row>
    <row r="33" ht="19.5" customHeight="1" spans="1:12">
      <c r="A33" s="165" t="s">
        <v>176</v>
      </c>
      <c r="B33" s="165"/>
      <c r="C33" s="165"/>
      <c r="D33" s="165" t="s">
        <v>177</v>
      </c>
      <c r="E33" s="155">
        <v>326984.84</v>
      </c>
      <c r="F33" s="155">
        <v>326984.84</v>
      </c>
      <c r="G33" s="155">
        <v>0</v>
      </c>
      <c r="H33" s="155">
        <v>0</v>
      </c>
      <c r="I33" s="155"/>
      <c r="J33" s="155">
        <v>0</v>
      </c>
      <c r="K33" s="155">
        <v>0</v>
      </c>
      <c r="L33" s="155">
        <v>0</v>
      </c>
    </row>
    <row r="34" ht="19.5" customHeight="1" spans="1:12">
      <c r="A34" s="165" t="s">
        <v>178</v>
      </c>
      <c r="B34" s="165"/>
      <c r="C34" s="165"/>
      <c r="D34" s="165" t="s">
        <v>179</v>
      </c>
      <c r="E34" s="155">
        <v>4151397.05</v>
      </c>
      <c r="F34" s="155">
        <v>4151397.05</v>
      </c>
      <c r="G34" s="155">
        <v>0</v>
      </c>
      <c r="H34" s="155">
        <v>0</v>
      </c>
      <c r="I34" s="155"/>
      <c r="J34" s="155">
        <v>0</v>
      </c>
      <c r="K34" s="155">
        <v>0</v>
      </c>
      <c r="L34" s="155">
        <v>0</v>
      </c>
    </row>
    <row r="35" ht="19.5" customHeight="1" spans="1:12">
      <c r="A35" s="165" t="s">
        <v>180</v>
      </c>
      <c r="B35" s="165"/>
      <c r="C35" s="165"/>
      <c r="D35" s="165" t="s">
        <v>181</v>
      </c>
      <c r="E35" s="155">
        <v>1254189.6</v>
      </c>
      <c r="F35" s="155">
        <v>1254189.6</v>
      </c>
      <c r="G35" s="155">
        <v>0</v>
      </c>
      <c r="H35" s="155">
        <v>0</v>
      </c>
      <c r="I35" s="155"/>
      <c r="J35" s="155">
        <v>0</v>
      </c>
      <c r="K35" s="155">
        <v>0</v>
      </c>
      <c r="L35" s="155">
        <v>0</v>
      </c>
    </row>
    <row r="36" ht="19.5" customHeight="1" spans="1:12">
      <c r="A36" s="165" t="s">
        <v>182</v>
      </c>
      <c r="B36" s="165"/>
      <c r="C36" s="165"/>
      <c r="D36" s="165" t="s">
        <v>183</v>
      </c>
      <c r="E36" s="155">
        <v>5868615.5</v>
      </c>
      <c r="F36" s="155">
        <v>5868615.5</v>
      </c>
      <c r="G36" s="155">
        <v>0</v>
      </c>
      <c r="H36" s="155">
        <v>0</v>
      </c>
      <c r="I36" s="155"/>
      <c r="J36" s="155">
        <v>0</v>
      </c>
      <c r="K36" s="155">
        <v>0</v>
      </c>
      <c r="L36" s="155">
        <v>0</v>
      </c>
    </row>
    <row r="37" ht="19.5" customHeight="1" spans="1:12">
      <c r="A37" s="165" t="s">
        <v>184</v>
      </c>
      <c r="B37" s="165"/>
      <c r="C37" s="165"/>
      <c r="D37" s="165" t="s">
        <v>185</v>
      </c>
      <c r="E37" s="155">
        <v>266200</v>
      </c>
      <c r="F37" s="155">
        <v>266200</v>
      </c>
      <c r="G37" s="155">
        <v>0</v>
      </c>
      <c r="H37" s="155">
        <v>0</v>
      </c>
      <c r="I37" s="155"/>
      <c r="J37" s="155">
        <v>0</v>
      </c>
      <c r="K37" s="155">
        <v>0</v>
      </c>
      <c r="L37" s="155">
        <v>0</v>
      </c>
    </row>
    <row r="38" ht="19.5" customHeight="1" spans="1:12">
      <c r="A38" s="165" t="s">
        <v>186</v>
      </c>
      <c r="B38" s="165"/>
      <c r="C38" s="165"/>
      <c r="D38" s="165" t="s">
        <v>187</v>
      </c>
      <c r="E38" s="155">
        <v>266200</v>
      </c>
      <c r="F38" s="155">
        <v>266200</v>
      </c>
      <c r="G38" s="155">
        <v>0</v>
      </c>
      <c r="H38" s="155">
        <v>0</v>
      </c>
      <c r="I38" s="155"/>
      <c r="J38" s="155">
        <v>0</v>
      </c>
      <c r="K38" s="155">
        <v>0</v>
      </c>
      <c r="L38" s="155">
        <v>0</v>
      </c>
    </row>
    <row r="39" ht="19.5" customHeight="1" spans="1:12">
      <c r="A39" s="165" t="s">
        <v>188</v>
      </c>
      <c r="B39" s="165"/>
      <c r="C39" s="165"/>
      <c r="D39" s="165" t="s">
        <v>189</v>
      </c>
      <c r="E39" s="155">
        <v>614856</v>
      </c>
      <c r="F39" s="155">
        <v>614856</v>
      </c>
      <c r="G39" s="155">
        <v>0</v>
      </c>
      <c r="H39" s="155">
        <v>0</v>
      </c>
      <c r="I39" s="155"/>
      <c r="J39" s="155">
        <v>0</v>
      </c>
      <c r="K39" s="155">
        <v>0</v>
      </c>
      <c r="L39" s="155">
        <v>0</v>
      </c>
    </row>
    <row r="40" ht="19.5" customHeight="1" spans="1:12">
      <c r="A40" s="165" t="s">
        <v>190</v>
      </c>
      <c r="B40" s="165"/>
      <c r="C40" s="165"/>
      <c r="D40" s="165" t="s">
        <v>191</v>
      </c>
      <c r="E40" s="155">
        <v>614856</v>
      </c>
      <c r="F40" s="155">
        <v>614856</v>
      </c>
      <c r="G40" s="155">
        <v>0</v>
      </c>
      <c r="H40" s="155">
        <v>0</v>
      </c>
      <c r="I40" s="155"/>
      <c r="J40" s="155">
        <v>0</v>
      </c>
      <c r="K40" s="155">
        <v>0</v>
      </c>
      <c r="L40" s="155">
        <v>0</v>
      </c>
    </row>
    <row r="41" ht="19.5" customHeight="1" spans="1:12">
      <c r="A41" s="165" t="s">
        <v>192</v>
      </c>
      <c r="B41" s="165"/>
      <c r="C41" s="165"/>
      <c r="D41" s="165" t="s">
        <v>193</v>
      </c>
      <c r="E41" s="155">
        <v>614856</v>
      </c>
      <c r="F41" s="155">
        <v>614856</v>
      </c>
      <c r="G41" s="155">
        <v>0</v>
      </c>
      <c r="H41" s="155">
        <v>0</v>
      </c>
      <c r="I41" s="155"/>
      <c r="J41" s="155">
        <v>0</v>
      </c>
      <c r="K41" s="155">
        <v>0</v>
      </c>
      <c r="L41" s="155">
        <v>0</v>
      </c>
    </row>
    <row r="42" ht="19.5" customHeight="1" spans="1:12">
      <c r="A42" s="165" t="s">
        <v>194</v>
      </c>
      <c r="B42" s="165"/>
      <c r="C42" s="165"/>
      <c r="D42" s="165" t="s">
        <v>195</v>
      </c>
      <c r="E42" s="155">
        <v>50000</v>
      </c>
      <c r="F42" s="155">
        <v>50000</v>
      </c>
      <c r="G42" s="155">
        <v>0</v>
      </c>
      <c r="H42" s="155">
        <v>0</v>
      </c>
      <c r="I42" s="155"/>
      <c r="J42" s="155">
        <v>0</v>
      </c>
      <c r="K42" s="155">
        <v>0</v>
      </c>
      <c r="L42" s="155">
        <v>0</v>
      </c>
    </row>
    <row r="43" ht="19.5" customHeight="1" spans="1:12">
      <c r="A43" s="165" t="s">
        <v>196</v>
      </c>
      <c r="B43" s="165"/>
      <c r="C43" s="165"/>
      <c r="D43" s="165" t="s">
        <v>197</v>
      </c>
      <c r="E43" s="155">
        <v>50000</v>
      </c>
      <c r="F43" s="155">
        <v>50000</v>
      </c>
      <c r="G43" s="155">
        <v>0</v>
      </c>
      <c r="H43" s="155">
        <v>0</v>
      </c>
      <c r="I43" s="155"/>
      <c r="J43" s="155">
        <v>0</v>
      </c>
      <c r="K43" s="155">
        <v>0</v>
      </c>
      <c r="L43" s="155">
        <v>0</v>
      </c>
    </row>
    <row r="44" ht="19.5" customHeight="1" spans="1:12">
      <c r="A44" s="165" t="s">
        <v>198</v>
      </c>
      <c r="B44" s="165"/>
      <c r="C44" s="165"/>
      <c r="D44" s="165" t="s">
        <v>199</v>
      </c>
      <c r="E44" s="155">
        <v>50000</v>
      </c>
      <c r="F44" s="155">
        <v>50000</v>
      </c>
      <c r="G44" s="155">
        <v>0</v>
      </c>
      <c r="H44" s="155">
        <v>0</v>
      </c>
      <c r="I44" s="155"/>
      <c r="J44" s="155">
        <v>0</v>
      </c>
      <c r="K44" s="155">
        <v>0</v>
      </c>
      <c r="L44" s="155">
        <v>0</v>
      </c>
    </row>
    <row r="45" ht="19.5" customHeight="1" spans="1:12">
      <c r="A45" s="165" t="s">
        <v>200</v>
      </c>
      <c r="B45" s="165"/>
      <c r="C45" s="165"/>
      <c r="D45" s="165"/>
      <c r="E45" s="165"/>
      <c r="F45" s="165"/>
      <c r="G45" s="165"/>
      <c r="H45" s="165"/>
      <c r="I45" s="165"/>
      <c r="J45" s="165"/>
      <c r="K45" s="165"/>
      <c r="L45" s="165"/>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5"/>
  <sheetViews>
    <sheetView workbookViewId="0">
      <pane xSplit="4" ySplit="9" topLeftCell="E10" activePane="bottomRight" state="frozen"/>
      <selection/>
      <selection pane="topRight"/>
      <selection pane="bottomLeft"/>
      <selection pane="bottomRight" activeCell="D8" sqref="D8"/>
    </sheetView>
  </sheetViews>
  <sheetFormatPr defaultColWidth="9" defaultRowHeight="13.5"/>
  <cols>
    <col min="1" max="3" width="3.25" customWidth="1"/>
    <col min="4" max="4" width="32.75" customWidth="1"/>
    <col min="5" max="10" width="18.75" customWidth="1"/>
  </cols>
  <sheetData>
    <row r="1" ht="27" spans="1:10">
      <c r="F1" s="164" t="s">
        <v>201</v>
      </c>
    </row>
    <row r="2" ht="23" customHeight="1" spans="1:10">
      <c r="J2" s="149" t="s">
        <v>202</v>
      </c>
    </row>
    <row r="3" ht="24" customHeight="1" spans="1:10">
      <c r="A3" s="150" t="s">
        <v>2</v>
      </c>
      <c r="J3" s="149" t="s">
        <v>3</v>
      </c>
    </row>
    <row r="4" ht="19.5" customHeight="1" spans="1:10">
      <c r="A4" s="151" t="s">
        <v>6</v>
      </c>
      <c r="B4" s="151"/>
      <c r="C4" s="151"/>
      <c r="D4" s="151"/>
      <c r="E4" s="159" t="s">
        <v>99</v>
      </c>
      <c r="F4" s="159" t="s">
        <v>203</v>
      </c>
      <c r="G4" s="159" t="s">
        <v>204</v>
      </c>
      <c r="H4" s="159" t="s">
        <v>205</v>
      </c>
      <c r="I4" s="159" t="s">
        <v>206</v>
      </c>
      <c r="J4" s="159" t="s">
        <v>207</v>
      </c>
    </row>
    <row r="5" ht="19.5" customHeight="1" spans="1:10">
      <c r="A5" s="159" t="s">
        <v>122</v>
      </c>
      <c r="B5" s="159"/>
      <c r="C5" s="159"/>
      <c r="D5" s="151" t="s">
        <v>123</v>
      </c>
      <c r="E5" s="159"/>
      <c r="F5" s="159"/>
      <c r="G5" s="159"/>
      <c r="H5" s="159"/>
      <c r="I5" s="159"/>
      <c r="J5" s="159"/>
    </row>
    <row r="6" ht="19.5" customHeight="1" spans="1:10">
      <c r="A6" s="159"/>
      <c r="B6" s="159"/>
      <c r="C6" s="159"/>
      <c r="D6" s="151"/>
      <c r="E6" s="159"/>
      <c r="F6" s="159"/>
      <c r="G6" s="159"/>
      <c r="H6" s="159"/>
      <c r="I6" s="159"/>
      <c r="J6" s="159"/>
    </row>
    <row r="7" ht="19.5" customHeight="1" spans="1:10">
      <c r="A7" s="159"/>
      <c r="B7" s="159"/>
      <c r="C7" s="159"/>
      <c r="D7" s="151"/>
      <c r="E7" s="159"/>
      <c r="F7" s="159"/>
      <c r="G7" s="159"/>
      <c r="H7" s="159"/>
      <c r="I7" s="159"/>
      <c r="J7" s="159"/>
    </row>
    <row r="8" ht="19.5" customHeight="1" spans="1:10">
      <c r="A8" s="151" t="s">
        <v>126</v>
      </c>
      <c r="B8" s="151" t="s">
        <v>127</v>
      </c>
      <c r="C8" s="151" t="s">
        <v>128</v>
      </c>
      <c r="D8" s="151" t="s">
        <v>10</v>
      </c>
      <c r="E8" s="159" t="s">
        <v>11</v>
      </c>
      <c r="F8" s="159" t="s">
        <v>12</v>
      </c>
      <c r="G8" s="159" t="s">
        <v>20</v>
      </c>
      <c r="H8" s="159" t="s">
        <v>24</v>
      </c>
      <c r="I8" s="159" t="s">
        <v>28</v>
      </c>
      <c r="J8" s="159" t="s">
        <v>32</v>
      </c>
    </row>
    <row r="9" ht="19.5" customHeight="1" spans="1:10">
      <c r="A9" s="151"/>
      <c r="B9" s="151"/>
      <c r="C9" s="151"/>
      <c r="D9" s="151" t="s">
        <v>129</v>
      </c>
      <c r="E9" s="155">
        <v>31481562.38</v>
      </c>
      <c r="F9" s="155">
        <v>11234899.89</v>
      </c>
      <c r="G9" s="155">
        <v>20246662.49</v>
      </c>
      <c r="H9" s="155"/>
      <c r="I9" s="155"/>
      <c r="J9" s="155"/>
    </row>
    <row r="10" ht="19.5" customHeight="1" spans="1:10">
      <c r="A10" s="165" t="s">
        <v>130</v>
      </c>
      <c r="B10" s="165"/>
      <c r="C10" s="165"/>
      <c r="D10" s="165" t="s">
        <v>131</v>
      </c>
      <c r="E10" s="155">
        <v>1078547.57</v>
      </c>
      <c r="F10" s="155">
        <v>1057277.57</v>
      </c>
      <c r="G10" s="155">
        <v>21270</v>
      </c>
      <c r="H10" s="155"/>
      <c r="I10" s="155"/>
      <c r="J10" s="155"/>
    </row>
    <row r="11" ht="19.5" customHeight="1" spans="1:10">
      <c r="A11" s="165" t="s">
        <v>132</v>
      </c>
      <c r="B11" s="165"/>
      <c r="C11" s="165"/>
      <c r="D11" s="165" t="s">
        <v>133</v>
      </c>
      <c r="E11" s="155">
        <v>818397.57</v>
      </c>
      <c r="F11" s="155">
        <v>818397.57</v>
      </c>
      <c r="G11" s="155"/>
      <c r="H11" s="155"/>
      <c r="I11" s="155"/>
      <c r="J11" s="155"/>
    </row>
    <row r="12" ht="19.5" customHeight="1" spans="1:10">
      <c r="A12" s="165" t="s">
        <v>134</v>
      </c>
      <c r="B12" s="165"/>
      <c r="C12" s="165"/>
      <c r="D12" s="165" t="s">
        <v>135</v>
      </c>
      <c r="E12" s="155">
        <v>764608.8</v>
      </c>
      <c r="F12" s="155">
        <v>764608.8</v>
      </c>
      <c r="G12" s="155"/>
      <c r="H12" s="155"/>
      <c r="I12" s="155"/>
      <c r="J12" s="155"/>
    </row>
    <row r="13" ht="19.5" customHeight="1" spans="1:10">
      <c r="A13" s="165" t="s">
        <v>136</v>
      </c>
      <c r="B13" s="165"/>
      <c r="C13" s="165"/>
      <c r="D13" s="165" t="s">
        <v>137</v>
      </c>
      <c r="E13" s="155">
        <v>53788.77</v>
      </c>
      <c r="F13" s="155">
        <v>53788.77</v>
      </c>
      <c r="G13" s="155"/>
      <c r="H13" s="155"/>
      <c r="I13" s="155"/>
      <c r="J13" s="155"/>
    </row>
    <row r="14" ht="19.5" customHeight="1" spans="1:10">
      <c r="A14" s="165" t="s">
        <v>138</v>
      </c>
      <c r="B14" s="165"/>
      <c r="C14" s="165"/>
      <c r="D14" s="165" t="s">
        <v>139</v>
      </c>
      <c r="E14" s="155">
        <v>21270</v>
      </c>
      <c r="F14" s="155"/>
      <c r="G14" s="155">
        <v>21270</v>
      </c>
      <c r="H14" s="155"/>
      <c r="I14" s="155"/>
      <c r="J14" s="155"/>
    </row>
    <row r="15" ht="19.5" customHeight="1" spans="1:10">
      <c r="A15" s="165" t="s">
        <v>140</v>
      </c>
      <c r="B15" s="165"/>
      <c r="C15" s="165"/>
      <c r="D15" s="165" t="s">
        <v>141</v>
      </c>
      <c r="E15" s="155">
        <v>21270</v>
      </c>
      <c r="F15" s="155"/>
      <c r="G15" s="155">
        <v>21270</v>
      </c>
      <c r="H15" s="155"/>
      <c r="I15" s="155"/>
      <c r="J15" s="155"/>
    </row>
    <row r="16" ht="19.5" customHeight="1" spans="1:10">
      <c r="A16" s="165" t="s">
        <v>142</v>
      </c>
      <c r="B16" s="165"/>
      <c r="C16" s="165"/>
      <c r="D16" s="165" t="s">
        <v>143</v>
      </c>
      <c r="E16" s="155">
        <v>238880</v>
      </c>
      <c r="F16" s="155">
        <v>238880</v>
      </c>
      <c r="G16" s="155"/>
      <c r="H16" s="155"/>
      <c r="I16" s="155"/>
      <c r="J16" s="155"/>
    </row>
    <row r="17" ht="19.5" customHeight="1" spans="1:10">
      <c r="A17" s="165" t="s">
        <v>144</v>
      </c>
      <c r="B17" s="165"/>
      <c r="C17" s="165"/>
      <c r="D17" s="165" t="s">
        <v>145</v>
      </c>
      <c r="E17" s="155">
        <v>238880</v>
      </c>
      <c r="F17" s="155">
        <v>238880</v>
      </c>
      <c r="G17" s="155"/>
      <c r="H17" s="155"/>
      <c r="I17" s="155"/>
      <c r="J17" s="155"/>
    </row>
    <row r="18" ht="19.5" customHeight="1" spans="1:10">
      <c r="A18" s="165" t="s">
        <v>146</v>
      </c>
      <c r="B18" s="165"/>
      <c r="C18" s="165"/>
      <c r="D18" s="165" t="s">
        <v>147</v>
      </c>
      <c r="E18" s="155">
        <v>742856.57</v>
      </c>
      <c r="F18" s="155">
        <v>742856.57</v>
      </c>
      <c r="G18" s="155"/>
      <c r="H18" s="155"/>
      <c r="I18" s="155"/>
      <c r="J18" s="155"/>
    </row>
    <row r="19" ht="19.5" customHeight="1" spans="1:10">
      <c r="A19" s="165" t="s">
        <v>148</v>
      </c>
      <c r="B19" s="165"/>
      <c r="C19" s="165"/>
      <c r="D19" s="165" t="s">
        <v>149</v>
      </c>
      <c r="E19" s="155">
        <v>742856.57</v>
      </c>
      <c r="F19" s="155">
        <v>742856.57</v>
      </c>
      <c r="G19" s="155"/>
      <c r="H19" s="155"/>
      <c r="I19" s="155"/>
      <c r="J19" s="155"/>
    </row>
    <row r="20" ht="19.5" customHeight="1" spans="1:10">
      <c r="A20" s="165" t="s">
        <v>150</v>
      </c>
      <c r="B20" s="165"/>
      <c r="C20" s="165"/>
      <c r="D20" s="165" t="s">
        <v>151</v>
      </c>
      <c r="E20" s="155">
        <v>67968.21</v>
      </c>
      <c r="F20" s="155">
        <v>67968.21</v>
      </c>
      <c r="G20" s="155"/>
      <c r="H20" s="155"/>
      <c r="I20" s="155"/>
      <c r="J20" s="155"/>
    </row>
    <row r="21" ht="19.5" customHeight="1" spans="1:10">
      <c r="A21" s="165" t="s">
        <v>152</v>
      </c>
      <c r="B21" s="165"/>
      <c r="C21" s="165"/>
      <c r="D21" s="165" t="s">
        <v>153</v>
      </c>
      <c r="E21" s="155">
        <v>308126.87</v>
      </c>
      <c r="F21" s="155">
        <v>308126.87</v>
      </c>
      <c r="G21" s="155"/>
      <c r="H21" s="155"/>
      <c r="I21" s="155"/>
      <c r="J21" s="155"/>
    </row>
    <row r="22" ht="19.5" customHeight="1" spans="1:10">
      <c r="A22" s="165" t="s">
        <v>154</v>
      </c>
      <c r="B22" s="165"/>
      <c r="C22" s="165"/>
      <c r="D22" s="165" t="s">
        <v>155</v>
      </c>
      <c r="E22" s="155">
        <v>323366.77</v>
      </c>
      <c r="F22" s="155">
        <v>323366.77</v>
      </c>
      <c r="G22" s="155"/>
      <c r="H22" s="155"/>
      <c r="I22" s="155"/>
      <c r="J22" s="155"/>
    </row>
    <row r="23" ht="19.5" customHeight="1" spans="1:10">
      <c r="A23" s="165" t="s">
        <v>156</v>
      </c>
      <c r="B23" s="165"/>
      <c r="C23" s="165"/>
      <c r="D23" s="165" t="s">
        <v>157</v>
      </c>
      <c r="E23" s="155">
        <v>43394.72</v>
      </c>
      <c r="F23" s="155">
        <v>43394.72</v>
      </c>
      <c r="G23" s="155"/>
      <c r="H23" s="155"/>
      <c r="I23" s="155"/>
      <c r="J23" s="155"/>
    </row>
    <row r="24" ht="19.5" customHeight="1" spans="1:10">
      <c r="A24" s="165" t="s">
        <v>158</v>
      </c>
      <c r="B24" s="165"/>
      <c r="C24" s="165"/>
      <c r="D24" s="165" t="s">
        <v>159</v>
      </c>
      <c r="E24" s="155">
        <v>2996995.5</v>
      </c>
      <c r="F24" s="155"/>
      <c r="G24" s="155">
        <v>2996995.5</v>
      </c>
      <c r="H24" s="155"/>
      <c r="I24" s="155"/>
      <c r="J24" s="155"/>
    </row>
    <row r="25" ht="19.5" customHeight="1" spans="1:10">
      <c r="A25" s="165" t="s">
        <v>160</v>
      </c>
      <c r="B25" s="165"/>
      <c r="C25" s="165"/>
      <c r="D25" s="165" t="s">
        <v>161</v>
      </c>
      <c r="E25" s="155">
        <v>2996995.5</v>
      </c>
      <c r="F25" s="155"/>
      <c r="G25" s="155">
        <v>2996995.5</v>
      </c>
      <c r="H25" s="155"/>
      <c r="I25" s="155"/>
      <c r="J25" s="155"/>
    </row>
    <row r="26" ht="19.5" customHeight="1" spans="1:10">
      <c r="A26" s="165" t="s">
        <v>162</v>
      </c>
      <c r="B26" s="165"/>
      <c r="C26" s="165"/>
      <c r="D26" s="165" t="s">
        <v>163</v>
      </c>
      <c r="E26" s="155">
        <v>2996995.5</v>
      </c>
      <c r="F26" s="155"/>
      <c r="G26" s="155">
        <v>2996995.5</v>
      </c>
      <c r="H26" s="155"/>
      <c r="I26" s="155"/>
      <c r="J26" s="155"/>
    </row>
    <row r="27" ht="19.5" customHeight="1" spans="1:10">
      <c r="A27" s="165" t="s">
        <v>164</v>
      </c>
      <c r="B27" s="165"/>
      <c r="C27" s="165"/>
      <c r="D27" s="165" t="s">
        <v>165</v>
      </c>
      <c r="E27" s="155">
        <v>25998306.74</v>
      </c>
      <c r="F27" s="155">
        <v>8819909.75</v>
      </c>
      <c r="G27" s="155">
        <v>17178396.99</v>
      </c>
      <c r="H27" s="155"/>
      <c r="I27" s="155"/>
      <c r="J27" s="155"/>
    </row>
    <row r="28" ht="19.5" customHeight="1" spans="1:10">
      <c r="A28" s="165" t="s">
        <v>166</v>
      </c>
      <c r="B28" s="165"/>
      <c r="C28" s="165"/>
      <c r="D28" s="165" t="s">
        <v>167</v>
      </c>
      <c r="E28" s="155">
        <v>25732106.74</v>
      </c>
      <c r="F28" s="155">
        <v>8819909.75</v>
      </c>
      <c r="G28" s="155">
        <v>16912196.99</v>
      </c>
      <c r="H28" s="155"/>
      <c r="I28" s="155"/>
      <c r="J28" s="155"/>
    </row>
    <row r="29" ht="19.5" customHeight="1" spans="1:10">
      <c r="A29" s="165" t="s">
        <v>168</v>
      </c>
      <c r="B29" s="165"/>
      <c r="C29" s="165"/>
      <c r="D29" s="165" t="s">
        <v>169</v>
      </c>
      <c r="E29" s="155">
        <v>6058487.87</v>
      </c>
      <c r="F29" s="155">
        <v>4187477.87</v>
      </c>
      <c r="G29" s="155">
        <v>1871010</v>
      </c>
      <c r="H29" s="155"/>
      <c r="I29" s="155"/>
      <c r="J29" s="155"/>
    </row>
    <row r="30" ht="19.5" customHeight="1" spans="1:10">
      <c r="A30" s="165" t="s">
        <v>170</v>
      </c>
      <c r="B30" s="165"/>
      <c r="C30" s="165"/>
      <c r="D30" s="165" t="s">
        <v>171</v>
      </c>
      <c r="E30" s="155">
        <v>4632431.88</v>
      </c>
      <c r="F30" s="155">
        <v>4632431.88</v>
      </c>
      <c r="G30" s="155"/>
      <c r="H30" s="155"/>
      <c r="I30" s="155"/>
      <c r="J30" s="155"/>
    </row>
    <row r="31" ht="19.5" customHeight="1" spans="1:10">
      <c r="A31" s="165" t="s">
        <v>172</v>
      </c>
      <c r="B31" s="165"/>
      <c r="C31" s="165"/>
      <c r="D31" s="165" t="s">
        <v>173</v>
      </c>
      <c r="E31" s="155">
        <v>3350000</v>
      </c>
      <c r="F31" s="155"/>
      <c r="G31" s="155">
        <v>3350000</v>
      </c>
      <c r="H31" s="155"/>
      <c r="I31" s="155"/>
      <c r="J31" s="155"/>
    </row>
    <row r="32" ht="19.5" customHeight="1" spans="1:10">
      <c r="A32" s="165" t="s">
        <v>174</v>
      </c>
      <c r="B32" s="165"/>
      <c r="C32" s="165"/>
      <c r="D32" s="165" t="s">
        <v>175</v>
      </c>
      <c r="E32" s="155">
        <v>90000</v>
      </c>
      <c r="F32" s="155"/>
      <c r="G32" s="155">
        <v>90000</v>
      </c>
      <c r="H32" s="155"/>
      <c r="I32" s="155"/>
      <c r="J32" s="155"/>
    </row>
    <row r="33" ht="19.5" customHeight="1" spans="1:10">
      <c r="A33" s="165" t="s">
        <v>176</v>
      </c>
      <c r="B33" s="165"/>
      <c r="C33" s="165"/>
      <c r="D33" s="165" t="s">
        <v>177</v>
      </c>
      <c r="E33" s="155">
        <v>326984.84</v>
      </c>
      <c r="F33" s="155"/>
      <c r="G33" s="155">
        <v>326984.84</v>
      </c>
      <c r="H33" s="155"/>
      <c r="I33" s="155"/>
      <c r="J33" s="155"/>
    </row>
    <row r="34" ht="19.5" customHeight="1" spans="1:10">
      <c r="A34" s="165" t="s">
        <v>178</v>
      </c>
      <c r="B34" s="165"/>
      <c r="C34" s="165"/>
      <c r="D34" s="165" t="s">
        <v>179</v>
      </c>
      <c r="E34" s="155">
        <v>4151397.05</v>
      </c>
      <c r="F34" s="155"/>
      <c r="G34" s="155">
        <v>4151397.05</v>
      </c>
      <c r="H34" s="155"/>
      <c r="I34" s="155"/>
      <c r="J34" s="155"/>
    </row>
    <row r="35" ht="19.5" customHeight="1" spans="1:10">
      <c r="A35" s="165" t="s">
        <v>180</v>
      </c>
      <c r="B35" s="165"/>
      <c r="C35" s="165"/>
      <c r="D35" s="165" t="s">
        <v>181</v>
      </c>
      <c r="E35" s="155">
        <v>1254189.6</v>
      </c>
      <c r="F35" s="155"/>
      <c r="G35" s="155">
        <v>1254189.6</v>
      </c>
      <c r="H35" s="155"/>
      <c r="I35" s="155"/>
      <c r="J35" s="155"/>
    </row>
    <row r="36" ht="19.5" customHeight="1" spans="1:10">
      <c r="A36" s="165" t="s">
        <v>182</v>
      </c>
      <c r="B36" s="165"/>
      <c r="C36" s="165"/>
      <c r="D36" s="165" t="s">
        <v>183</v>
      </c>
      <c r="E36" s="155">
        <v>5868615.5</v>
      </c>
      <c r="F36" s="155"/>
      <c r="G36" s="155">
        <v>5868615.5</v>
      </c>
      <c r="H36" s="155"/>
      <c r="I36" s="155"/>
      <c r="J36" s="155"/>
    </row>
    <row r="37" ht="19.5" customHeight="1" spans="1:10">
      <c r="A37" s="165" t="s">
        <v>184</v>
      </c>
      <c r="B37" s="165"/>
      <c r="C37" s="165"/>
      <c r="D37" s="165" t="s">
        <v>185</v>
      </c>
      <c r="E37" s="155">
        <v>266200</v>
      </c>
      <c r="F37" s="155"/>
      <c r="G37" s="155">
        <v>266200</v>
      </c>
      <c r="H37" s="155"/>
      <c r="I37" s="155"/>
      <c r="J37" s="155"/>
    </row>
    <row r="38" ht="19.5" customHeight="1" spans="1:10">
      <c r="A38" s="165" t="s">
        <v>186</v>
      </c>
      <c r="B38" s="165"/>
      <c r="C38" s="165"/>
      <c r="D38" s="165" t="s">
        <v>187</v>
      </c>
      <c r="E38" s="155">
        <v>266200</v>
      </c>
      <c r="F38" s="155"/>
      <c r="G38" s="155">
        <v>266200</v>
      </c>
      <c r="H38" s="155"/>
      <c r="I38" s="155"/>
      <c r="J38" s="155"/>
    </row>
    <row r="39" ht="19.5" customHeight="1" spans="1:10">
      <c r="A39" s="165" t="s">
        <v>188</v>
      </c>
      <c r="B39" s="165"/>
      <c r="C39" s="165"/>
      <c r="D39" s="165" t="s">
        <v>189</v>
      </c>
      <c r="E39" s="155">
        <v>614856</v>
      </c>
      <c r="F39" s="155">
        <v>614856</v>
      </c>
      <c r="G39" s="155"/>
      <c r="H39" s="155"/>
      <c r="I39" s="155"/>
      <c r="J39" s="155"/>
    </row>
    <row r="40" ht="19.5" customHeight="1" spans="1:10">
      <c r="A40" s="165" t="s">
        <v>190</v>
      </c>
      <c r="B40" s="165"/>
      <c r="C40" s="165"/>
      <c r="D40" s="165" t="s">
        <v>191</v>
      </c>
      <c r="E40" s="155">
        <v>614856</v>
      </c>
      <c r="F40" s="155">
        <v>614856</v>
      </c>
      <c r="G40" s="155"/>
      <c r="H40" s="155"/>
      <c r="I40" s="155"/>
      <c r="J40" s="155"/>
    </row>
    <row r="41" ht="19.5" customHeight="1" spans="1:10">
      <c r="A41" s="165" t="s">
        <v>192</v>
      </c>
      <c r="B41" s="165"/>
      <c r="C41" s="165"/>
      <c r="D41" s="165" t="s">
        <v>193</v>
      </c>
      <c r="E41" s="155">
        <v>614856</v>
      </c>
      <c r="F41" s="155">
        <v>614856</v>
      </c>
      <c r="G41" s="155"/>
      <c r="H41" s="155"/>
      <c r="I41" s="155"/>
      <c r="J41" s="155"/>
    </row>
    <row r="42" ht="19.5" customHeight="1" spans="1:10">
      <c r="A42" s="165" t="s">
        <v>194</v>
      </c>
      <c r="B42" s="165"/>
      <c r="C42" s="165"/>
      <c r="D42" s="165" t="s">
        <v>195</v>
      </c>
      <c r="E42" s="155">
        <v>50000</v>
      </c>
      <c r="F42" s="155"/>
      <c r="G42" s="155">
        <v>50000</v>
      </c>
      <c r="H42" s="155"/>
      <c r="I42" s="155"/>
      <c r="J42" s="155"/>
    </row>
    <row r="43" ht="19.5" customHeight="1" spans="1:10">
      <c r="A43" s="165" t="s">
        <v>196</v>
      </c>
      <c r="B43" s="165"/>
      <c r="C43" s="165"/>
      <c r="D43" s="165" t="s">
        <v>197</v>
      </c>
      <c r="E43" s="155">
        <v>50000</v>
      </c>
      <c r="F43" s="155"/>
      <c r="G43" s="155">
        <v>50000</v>
      </c>
      <c r="H43" s="155"/>
      <c r="I43" s="155"/>
      <c r="J43" s="155"/>
    </row>
    <row r="44" ht="19.5" customHeight="1" spans="1:10">
      <c r="A44" s="165" t="s">
        <v>198</v>
      </c>
      <c r="B44" s="165"/>
      <c r="C44" s="165"/>
      <c r="D44" s="165" t="s">
        <v>199</v>
      </c>
      <c r="E44" s="155">
        <v>50000</v>
      </c>
      <c r="F44" s="155"/>
      <c r="G44" s="155">
        <v>50000</v>
      </c>
      <c r="H44" s="155"/>
      <c r="I44" s="155"/>
      <c r="J44" s="155"/>
    </row>
    <row r="45" ht="19.5" customHeight="1" spans="1:10">
      <c r="A45" s="165" t="s">
        <v>208</v>
      </c>
      <c r="B45" s="165"/>
      <c r="C45" s="165"/>
      <c r="D45" s="165"/>
      <c r="E45" s="165"/>
      <c r="F45" s="165"/>
      <c r="G45" s="165"/>
      <c r="H45" s="165"/>
      <c r="I45" s="165"/>
      <c r="J45" s="165"/>
    </row>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K21" sqref="K2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64" t="s">
        <v>209</v>
      </c>
    </row>
    <row r="2" ht="14.25" spans="1:9">
      <c r="I2" s="149" t="s">
        <v>210</v>
      </c>
    </row>
    <row r="3" ht="15" customHeight="1" spans="1:9">
      <c r="A3" s="150" t="s">
        <v>2</v>
      </c>
      <c r="I3" s="149" t="s">
        <v>3</v>
      </c>
    </row>
    <row r="4" ht="19.5" customHeight="1" spans="1:9">
      <c r="A4" s="151" t="s">
        <v>211</v>
      </c>
      <c r="B4" s="151"/>
      <c r="C4" s="151"/>
      <c r="D4" s="151" t="s">
        <v>212</v>
      </c>
      <c r="E4" s="151"/>
      <c r="F4" s="151"/>
      <c r="G4" s="151"/>
      <c r="H4" s="151"/>
      <c r="I4" s="151"/>
    </row>
    <row r="5" ht="19.5" customHeight="1" spans="1:9">
      <c r="A5" s="159" t="s">
        <v>213</v>
      </c>
      <c r="B5" s="159" t="s">
        <v>7</v>
      </c>
      <c r="C5" s="159" t="s">
        <v>214</v>
      </c>
      <c r="D5" s="159" t="s">
        <v>215</v>
      </c>
      <c r="E5" s="159" t="s">
        <v>7</v>
      </c>
      <c r="F5" s="151" t="s">
        <v>129</v>
      </c>
      <c r="G5" s="159" t="s">
        <v>216</v>
      </c>
      <c r="H5" s="159" t="s">
        <v>217</v>
      </c>
      <c r="I5" s="159" t="s">
        <v>218</v>
      </c>
    </row>
    <row r="6" ht="19.5" customHeight="1" spans="1:9">
      <c r="A6" s="159"/>
      <c r="B6" s="159"/>
      <c r="C6" s="159"/>
      <c r="D6" s="159"/>
      <c r="E6" s="159"/>
      <c r="F6" s="151" t="s">
        <v>124</v>
      </c>
      <c r="G6" s="159" t="s">
        <v>216</v>
      </c>
      <c r="H6" s="159"/>
      <c r="I6" s="159"/>
    </row>
    <row r="7" ht="19.5" customHeight="1" spans="1:9">
      <c r="A7" s="151" t="s">
        <v>219</v>
      </c>
      <c r="B7" s="151"/>
      <c r="C7" s="151" t="s">
        <v>11</v>
      </c>
      <c r="D7" s="151" t="s">
        <v>219</v>
      </c>
      <c r="E7" s="151"/>
      <c r="F7" s="151" t="s">
        <v>12</v>
      </c>
      <c r="G7" s="151" t="s">
        <v>20</v>
      </c>
      <c r="H7" s="151" t="s">
        <v>24</v>
      </c>
      <c r="I7" s="151" t="s">
        <v>28</v>
      </c>
    </row>
    <row r="8" ht="19.5" customHeight="1" spans="1:9">
      <c r="A8" s="152" t="s">
        <v>220</v>
      </c>
      <c r="B8" s="151" t="s">
        <v>11</v>
      </c>
      <c r="C8" s="155">
        <v>31481562.38</v>
      </c>
      <c r="D8" s="152" t="s">
        <v>14</v>
      </c>
      <c r="E8" s="151" t="s">
        <v>22</v>
      </c>
      <c r="F8" s="155"/>
      <c r="G8" s="155"/>
      <c r="H8" s="155"/>
      <c r="I8" s="155"/>
    </row>
    <row r="9" ht="19.5" customHeight="1" spans="1:9">
      <c r="A9" s="152" t="s">
        <v>221</v>
      </c>
      <c r="B9" s="151" t="s">
        <v>12</v>
      </c>
      <c r="C9" s="155"/>
      <c r="D9" s="152" t="s">
        <v>17</v>
      </c>
      <c r="E9" s="151" t="s">
        <v>26</v>
      </c>
      <c r="F9" s="155"/>
      <c r="G9" s="155"/>
      <c r="H9" s="155"/>
      <c r="I9" s="155"/>
    </row>
    <row r="10" ht="19.5" customHeight="1" spans="1:9">
      <c r="A10" s="152" t="s">
        <v>222</v>
      </c>
      <c r="B10" s="151" t="s">
        <v>20</v>
      </c>
      <c r="C10" s="155"/>
      <c r="D10" s="152" t="s">
        <v>21</v>
      </c>
      <c r="E10" s="151" t="s">
        <v>30</v>
      </c>
      <c r="F10" s="155"/>
      <c r="G10" s="155"/>
      <c r="H10" s="155"/>
      <c r="I10" s="155"/>
    </row>
    <row r="11" ht="19.5" customHeight="1" spans="1:9">
      <c r="A11" s="152"/>
      <c r="B11" s="151" t="s">
        <v>24</v>
      </c>
      <c r="C11" s="175"/>
      <c r="D11" s="152" t="s">
        <v>25</v>
      </c>
      <c r="E11" s="151" t="s">
        <v>34</v>
      </c>
      <c r="F11" s="155"/>
      <c r="G11" s="155"/>
      <c r="H11" s="155"/>
      <c r="I11" s="155"/>
    </row>
    <row r="12" ht="19.5" customHeight="1" spans="1:9">
      <c r="A12" s="152"/>
      <c r="B12" s="151" t="s">
        <v>28</v>
      </c>
      <c r="C12" s="175"/>
      <c r="D12" s="152" t="s">
        <v>29</v>
      </c>
      <c r="E12" s="151" t="s">
        <v>38</v>
      </c>
      <c r="F12" s="155"/>
      <c r="G12" s="155"/>
      <c r="H12" s="155"/>
      <c r="I12" s="155"/>
    </row>
    <row r="13" ht="19.5" customHeight="1" spans="1:9">
      <c r="A13" s="152"/>
      <c r="B13" s="151" t="s">
        <v>32</v>
      </c>
      <c r="C13" s="175"/>
      <c r="D13" s="152" t="s">
        <v>33</v>
      </c>
      <c r="E13" s="151" t="s">
        <v>42</v>
      </c>
      <c r="F13" s="155"/>
      <c r="G13" s="155"/>
      <c r="H13" s="155"/>
      <c r="I13" s="155"/>
    </row>
    <row r="14" ht="19.5" customHeight="1" spans="1:9">
      <c r="A14" s="152"/>
      <c r="B14" s="151" t="s">
        <v>36</v>
      </c>
      <c r="C14" s="175"/>
      <c r="D14" s="152" t="s">
        <v>37</v>
      </c>
      <c r="E14" s="151" t="s">
        <v>45</v>
      </c>
      <c r="F14" s="155"/>
      <c r="G14" s="155"/>
      <c r="H14" s="155"/>
      <c r="I14" s="155"/>
    </row>
    <row r="15" ht="19.5" customHeight="1" spans="1:9">
      <c r="A15" s="152"/>
      <c r="B15" s="151" t="s">
        <v>40</v>
      </c>
      <c r="C15" s="175"/>
      <c r="D15" s="152" t="s">
        <v>41</v>
      </c>
      <c r="E15" s="151" t="s">
        <v>48</v>
      </c>
      <c r="F15" s="155">
        <v>1078547.57</v>
      </c>
      <c r="G15" s="155">
        <v>1078547.57</v>
      </c>
      <c r="H15" s="155"/>
      <c r="I15" s="155"/>
    </row>
    <row r="16" ht="19.5" customHeight="1" spans="1:9">
      <c r="A16" s="152"/>
      <c r="B16" s="151" t="s">
        <v>43</v>
      </c>
      <c r="C16" s="175"/>
      <c r="D16" s="152" t="s">
        <v>44</v>
      </c>
      <c r="E16" s="151" t="s">
        <v>51</v>
      </c>
      <c r="F16" s="155">
        <v>742856.57</v>
      </c>
      <c r="G16" s="155">
        <v>742856.57</v>
      </c>
      <c r="H16" s="155"/>
      <c r="I16" s="155"/>
    </row>
    <row r="17" ht="19.5" customHeight="1" spans="1:9">
      <c r="A17" s="152"/>
      <c r="B17" s="151" t="s">
        <v>46</v>
      </c>
      <c r="C17" s="175"/>
      <c r="D17" s="152" t="s">
        <v>47</v>
      </c>
      <c r="E17" s="151" t="s">
        <v>54</v>
      </c>
      <c r="F17" s="155">
        <v>2996995.5</v>
      </c>
      <c r="G17" s="155">
        <v>2996995.5</v>
      </c>
      <c r="H17" s="155"/>
      <c r="I17" s="155"/>
    </row>
    <row r="18" ht="19.5" customHeight="1" spans="1:9">
      <c r="A18" s="152"/>
      <c r="B18" s="151" t="s">
        <v>49</v>
      </c>
      <c r="C18" s="175"/>
      <c r="D18" s="152" t="s">
        <v>50</v>
      </c>
      <c r="E18" s="151" t="s">
        <v>57</v>
      </c>
      <c r="F18" s="155"/>
      <c r="G18" s="155"/>
      <c r="H18" s="155"/>
      <c r="I18" s="155"/>
    </row>
    <row r="19" ht="19.5" customHeight="1" spans="1:9">
      <c r="A19" s="152"/>
      <c r="B19" s="151" t="s">
        <v>52</v>
      </c>
      <c r="C19" s="175"/>
      <c r="D19" s="152" t="s">
        <v>53</v>
      </c>
      <c r="E19" s="151" t="s">
        <v>60</v>
      </c>
      <c r="F19" s="155">
        <v>25998306.74</v>
      </c>
      <c r="G19" s="155">
        <v>25998306.74</v>
      </c>
      <c r="H19" s="155"/>
      <c r="I19" s="155"/>
    </row>
    <row r="20" ht="19.5" customHeight="1" spans="1:9">
      <c r="A20" s="152"/>
      <c r="B20" s="151" t="s">
        <v>55</v>
      </c>
      <c r="C20" s="175"/>
      <c r="D20" s="152" t="s">
        <v>56</v>
      </c>
      <c r="E20" s="151" t="s">
        <v>63</v>
      </c>
      <c r="F20" s="155"/>
      <c r="G20" s="155"/>
      <c r="H20" s="155"/>
      <c r="I20" s="155"/>
    </row>
    <row r="21" ht="19.5" customHeight="1" spans="1:9">
      <c r="A21" s="152"/>
      <c r="B21" s="151" t="s">
        <v>58</v>
      </c>
      <c r="C21" s="175"/>
      <c r="D21" s="152" t="s">
        <v>59</v>
      </c>
      <c r="E21" s="151" t="s">
        <v>66</v>
      </c>
      <c r="F21" s="155"/>
      <c r="G21" s="155"/>
      <c r="H21" s="155"/>
      <c r="I21" s="155"/>
    </row>
    <row r="22" ht="19.5" customHeight="1" spans="1:9">
      <c r="A22" s="152"/>
      <c r="B22" s="151" t="s">
        <v>61</v>
      </c>
      <c r="C22" s="175"/>
      <c r="D22" s="152" t="s">
        <v>62</v>
      </c>
      <c r="E22" s="151" t="s">
        <v>69</v>
      </c>
      <c r="F22" s="155"/>
      <c r="G22" s="155"/>
      <c r="H22" s="155"/>
      <c r="I22" s="155"/>
    </row>
    <row r="23" ht="19.5" customHeight="1" spans="1:9">
      <c r="A23" s="152"/>
      <c r="B23" s="151" t="s">
        <v>64</v>
      </c>
      <c r="C23" s="175"/>
      <c r="D23" s="152" t="s">
        <v>65</v>
      </c>
      <c r="E23" s="151" t="s">
        <v>72</v>
      </c>
      <c r="F23" s="155"/>
      <c r="G23" s="155"/>
      <c r="H23" s="155"/>
      <c r="I23" s="155"/>
    </row>
    <row r="24" ht="19.5" customHeight="1" spans="1:9">
      <c r="A24" s="152"/>
      <c r="B24" s="151" t="s">
        <v>67</v>
      </c>
      <c r="C24" s="175"/>
      <c r="D24" s="152" t="s">
        <v>68</v>
      </c>
      <c r="E24" s="151" t="s">
        <v>75</v>
      </c>
      <c r="F24" s="155"/>
      <c r="G24" s="155"/>
      <c r="H24" s="155"/>
      <c r="I24" s="155"/>
    </row>
    <row r="25" ht="19.5" customHeight="1" spans="1:9">
      <c r="A25" s="152"/>
      <c r="B25" s="151" t="s">
        <v>70</v>
      </c>
      <c r="C25" s="175"/>
      <c r="D25" s="152" t="s">
        <v>71</v>
      </c>
      <c r="E25" s="151" t="s">
        <v>78</v>
      </c>
      <c r="F25" s="155"/>
      <c r="G25" s="155"/>
      <c r="H25" s="155"/>
      <c r="I25" s="155"/>
    </row>
    <row r="26" ht="19.5" customHeight="1" spans="1:9">
      <c r="A26" s="152"/>
      <c r="B26" s="151" t="s">
        <v>73</v>
      </c>
      <c r="C26" s="175"/>
      <c r="D26" s="152" t="s">
        <v>74</v>
      </c>
      <c r="E26" s="151" t="s">
        <v>81</v>
      </c>
      <c r="F26" s="155">
        <v>614856</v>
      </c>
      <c r="G26" s="155">
        <v>614856</v>
      </c>
      <c r="H26" s="155"/>
      <c r="I26" s="155"/>
    </row>
    <row r="27" ht="19.5" customHeight="1" spans="1:9">
      <c r="A27" s="152"/>
      <c r="B27" s="151" t="s">
        <v>76</v>
      </c>
      <c r="C27" s="175"/>
      <c r="D27" s="152" t="s">
        <v>77</v>
      </c>
      <c r="E27" s="151" t="s">
        <v>84</v>
      </c>
      <c r="F27" s="155"/>
      <c r="G27" s="155"/>
      <c r="H27" s="155"/>
      <c r="I27" s="155"/>
    </row>
    <row r="28" ht="19.5" customHeight="1" spans="1:9">
      <c r="A28" s="152"/>
      <c r="B28" s="151" t="s">
        <v>79</v>
      </c>
      <c r="C28" s="175"/>
      <c r="D28" s="152" t="s">
        <v>80</v>
      </c>
      <c r="E28" s="151" t="s">
        <v>87</v>
      </c>
      <c r="F28" s="155"/>
      <c r="G28" s="155"/>
      <c r="H28" s="155"/>
      <c r="I28" s="155"/>
    </row>
    <row r="29" ht="19.5" customHeight="1" spans="1:9">
      <c r="A29" s="152"/>
      <c r="B29" s="151" t="s">
        <v>82</v>
      </c>
      <c r="C29" s="175"/>
      <c r="D29" s="152" t="s">
        <v>83</v>
      </c>
      <c r="E29" s="151" t="s">
        <v>90</v>
      </c>
      <c r="F29" s="155">
        <v>50000</v>
      </c>
      <c r="G29" s="155">
        <v>50000</v>
      </c>
      <c r="H29" s="155"/>
      <c r="I29" s="155"/>
    </row>
    <row r="30" ht="19.5" customHeight="1" spans="1:9">
      <c r="A30" s="152"/>
      <c r="B30" s="151" t="s">
        <v>85</v>
      </c>
      <c r="C30" s="175"/>
      <c r="D30" s="152" t="s">
        <v>86</v>
      </c>
      <c r="E30" s="151" t="s">
        <v>93</v>
      </c>
      <c r="F30" s="155"/>
      <c r="G30" s="155"/>
      <c r="H30" s="155"/>
      <c r="I30" s="155"/>
    </row>
    <row r="31" ht="19.5" customHeight="1" spans="1:9">
      <c r="A31" s="152"/>
      <c r="B31" s="151" t="s">
        <v>88</v>
      </c>
      <c r="C31" s="175"/>
      <c r="D31" s="152" t="s">
        <v>89</v>
      </c>
      <c r="E31" s="151" t="s">
        <v>96</v>
      </c>
      <c r="F31" s="155"/>
      <c r="G31" s="155"/>
      <c r="H31" s="155"/>
      <c r="I31" s="155"/>
    </row>
    <row r="32" ht="19.5" customHeight="1" spans="1:9">
      <c r="A32" s="152"/>
      <c r="B32" s="151" t="s">
        <v>91</v>
      </c>
      <c r="C32" s="175"/>
      <c r="D32" s="152" t="s">
        <v>92</v>
      </c>
      <c r="E32" s="151" t="s">
        <v>100</v>
      </c>
      <c r="F32" s="155"/>
      <c r="G32" s="155"/>
      <c r="H32" s="155"/>
      <c r="I32" s="155"/>
    </row>
    <row r="33" ht="19.5" customHeight="1" spans="1:9">
      <c r="A33" s="152"/>
      <c r="B33" s="151" t="s">
        <v>94</v>
      </c>
      <c r="C33" s="175"/>
      <c r="D33" s="152" t="s">
        <v>95</v>
      </c>
      <c r="E33" s="151" t="s">
        <v>104</v>
      </c>
      <c r="F33" s="155"/>
      <c r="G33" s="155"/>
      <c r="H33" s="155"/>
      <c r="I33" s="155"/>
    </row>
    <row r="34" ht="19.5" customHeight="1" spans="1:9">
      <c r="A34" s="151" t="s">
        <v>97</v>
      </c>
      <c r="B34" s="151" t="s">
        <v>98</v>
      </c>
      <c r="C34" s="155">
        <v>31481562.38</v>
      </c>
      <c r="D34" s="151" t="s">
        <v>99</v>
      </c>
      <c r="E34" s="151" t="s">
        <v>108</v>
      </c>
      <c r="F34" s="155">
        <v>31481562.38</v>
      </c>
      <c r="G34" s="155">
        <v>31481562.38</v>
      </c>
      <c r="H34" s="155"/>
      <c r="I34" s="155"/>
    </row>
    <row r="35" ht="19.5" customHeight="1" spans="1:9">
      <c r="A35" s="152" t="s">
        <v>223</v>
      </c>
      <c r="B35" s="151" t="s">
        <v>102</v>
      </c>
      <c r="C35" s="155">
        <v>1447356.95</v>
      </c>
      <c r="D35" s="152" t="s">
        <v>224</v>
      </c>
      <c r="E35" s="151" t="s">
        <v>111</v>
      </c>
      <c r="F35" s="155">
        <v>1447356.95</v>
      </c>
      <c r="G35" s="155">
        <v>1447356.95</v>
      </c>
      <c r="H35" s="155"/>
      <c r="I35" s="155"/>
    </row>
    <row r="36" ht="19.5" customHeight="1" spans="1:9">
      <c r="A36" s="152" t="s">
        <v>220</v>
      </c>
      <c r="B36" s="151" t="s">
        <v>106</v>
      </c>
      <c r="C36" s="155">
        <v>1447356.95</v>
      </c>
      <c r="D36" s="152"/>
      <c r="E36" s="151" t="s">
        <v>225</v>
      </c>
      <c r="F36" s="175"/>
      <c r="G36" s="175"/>
      <c r="H36" s="175"/>
      <c r="I36" s="175"/>
    </row>
    <row r="37" ht="19.5" customHeight="1" spans="1:9">
      <c r="A37" s="152" t="s">
        <v>221</v>
      </c>
      <c r="B37" s="151" t="s">
        <v>110</v>
      </c>
      <c r="C37" s="155"/>
      <c r="D37" s="151"/>
      <c r="E37" s="151" t="s">
        <v>226</v>
      </c>
      <c r="F37" s="175"/>
      <c r="G37" s="175"/>
      <c r="H37" s="175"/>
      <c r="I37" s="175"/>
    </row>
    <row r="38" ht="19.5" customHeight="1" spans="1:9">
      <c r="A38" s="152" t="s">
        <v>222</v>
      </c>
      <c r="B38" s="151" t="s">
        <v>15</v>
      </c>
      <c r="C38" s="155"/>
      <c r="D38" s="152"/>
      <c r="E38" s="151" t="s">
        <v>227</v>
      </c>
      <c r="F38" s="175"/>
      <c r="G38" s="175"/>
      <c r="H38" s="175"/>
      <c r="I38" s="175"/>
    </row>
    <row r="39" ht="19.5" customHeight="1" spans="1:9">
      <c r="A39" s="151" t="s">
        <v>109</v>
      </c>
      <c r="B39" s="151" t="s">
        <v>18</v>
      </c>
      <c r="C39" s="155">
        <v>32928919.33</v>
      </c>
      <c r="D39" s="151" t="s">
        <v>109</v>
      </c>
      <c r="E39" s="151" t="s">
        <v>228</v>
      </c>
      <c r="F39" s="155">
        <v>32928919.33</v>
      </c>
      <c r="G39" s="155">
        <v>32928919.33</v>
      </c>
      <c r="H39" s="155"/>
      <c r="I39" s="155"/>
    </row>
    <row r="40" ht="19.5" customHeight="1" spans="1:9">
      <c r="A40" s="165" t="s">
        <v>229</v>
      </c>
      <c r="B40" s="165"/>
      <c r="C40" s="165"/>
      <c r="D40" s="165"/>
      <c r="E40" s="165"/>
      <c r="F40" s="165"/>
      <c r="G40" s="165"/>
      <c r="H40" s="165"/>
      <c r="I40" s="16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8"/>
  <sheetViews>
    <sheetView workbookViewId="0">
      <pane xSplit="4" ySplit="9" topLeftCell="I30" activePane="bottomRight" state="frozen"/>
      <selection/>
      <selection pane="topRight"/>
      <selection pane="bottomLeft"/>
      <selection pane="bottomRight" activeCell="U35" sqref="U35"/>
    </sheetView>
  </sheetViews>
  <sheetFormatPr defaultColWidth="9" defaultRowHeight="13.5"/>
  <cols>
    <col min="1" max="2" width="2.75" customWidth="1"/>
    <col min="3" max="3" width="4.125" customWidth="1"/>
    <col min="4" max="4" width="35.375" customWidth="1"/>
    <col min="5" max="5" width="16.125" customWidth="1"/>
    <col min="6" max="6" width="14.875" customWidth="1"/>
    <col min="7" max="7" width="14" customWidth="1"/>
    <col min="8" max="8" width="18.375" customWidth="1"/>
    <col min="9" max="9" width="16.875" customWidth="1"/>
    <col min="10" max="10" width="16.125" customWidth="1"/>
    <col min="11" max="12" width="16.5" customWidth="1"/>
    <col min="13" max="13" width="15" customWidth="1"/>
    <col min="14" max="14" width="14" customWidth="1"/>
    <col min="15" max="15" width="16.75" customWidth="1"/>
    <col min="16" max="17" width="15.375" customWidth="1"/>
    <col min="18" max="18" width="15" customWidth="1"/>
    <col min="19" max="20" width="14" customWidth="1"/>
  </cols>
  <sheetData>
    <row r="1" ht="27" spans="1:20">
      <c r="K1" s="164" t="s">
        <v>230</v>
      </c>
    </row>
    <row r="2" ht="27" customHeight="1" spans="1:20">
      <c r="T2" s="149" t="s">
        <v>231</v>
      </c>
    </row>
    <row r="3" ht="23" customHeight="1" spans="1:20">
      <c r="A3" s="150" t="s">
        <v>2</v>
      </c>
      <c r="T3" s="149" t="s">
        <v>3</v>
      </c>
    </row>
    <row r="4" ht="19.5" customHeight="1" spans="1:20">
      <c r="A4" s="159" t="s">
        <v>6</v>
      </c>
      <c r="B4" s="159"/>
      <c r="C4" s="159"/>
      <c r="D4" s="159"/>
      <c r="E4" s="159" t="s">
        <v>232</v>
      </c>
      <c r="F4" s="159"/>
      <c r="G4" s="159"/>
      <c r="H4" s="159" t="s">
        <v>233</v>
      </c>
      <c r="I4" s="159"/>
      <c r="J4" s="159"/>
      <c r="K4" s="159" t="s">
        <v>234</v>
      </c>
      <c r="L4" s="159"/>
      <c r="M4" s="159"/>
      <c r="N4" s="159"/>
      <c r="O4" s="159"/>
      <c r="P4" s="159" t="s">
        <v>107</v>
      </c>
      <c r="Q4" s="159"/>
      <c r="R4" s="159"/>
      <c r="S4" s="159"/>
      <c r="T4" s="159"/>
    </row>
    <row r="5" ht="19.5" customHeight="1" spans="1:20">
      <c r="A5" s="159" t="s">
        <v>122</v>
      </c>
      <c r="B5" s="159"/>
      <c r="C5" s="159"/>
      <c r="D5" s="159" t="s">
        <v>123</v>
      </c>
      <c r="E5" s="159" t="s">
        <v>129</v>
      </c>
      <c r="F5" s="159" t="s">
        <v>235</v>
      </c>
      <c r="G5" s="159" t="s">
        <v>236</v>
      </c>
      <c r="H5" s="159" t="s">
        <v>129</v>
      </c>
      <c r="I5" s="159" t="s">
        <v>203</v>
      </c>
      <c r="J5" s="159" t="s">
        <v>204</v>
      </c>
      <c r="K5" s="159" t="s">
        <v>129</v>
      </c>
      <c r="L5" s="159" t="s">
        <v>203</v>
      </c>
      <c r="M5" s="159"/>
      <c r="N5" s="159" t="s">
        <v>203</v>
      </c>
      <c r="O5" s="159" t="s">
        <v>204</v>
      </c>
      <c r="P5" s="159" t="s">
        <v>129</v>
      </c>
      <c r="Q5" s="159" t="s">
        <v>235</v>
      </c>
      <c r="R5" s="159" t="s">
        <v>236</v>
      </c>
      <c r="S5" s="159" t="s">
        <v>236</v>
      </c>
      <c r="T5" s="159"/>
    </row>
    <row r="6" ht="19.5" customHeight="1" spans="1:20">
      <c r="A6" s="159"/>
      <c r="B6" s="159"/>
      <c r="C6" s="159"/>
      <c r="D6" s="159"/>
      <c r="E6" s="159"/>
      <c r="F6" s="159"/>
      <c r="G6" s="159" t="s">
        <v>124</v>
      </c>
      <c r="H6" s="159"/>
      <c r="I6" s="159" t="s">
        <v>237</v>
      </c>
      <c r="J6" s="159" t="s">
        <v>124</v>
      </c>
      <c r="K6" s="159"/>
      <c r="L6" s="159" t="s">
        <v>124</v>
      </c>
      <c r="M6" s="159" t="s">
        <v>238</v>
      </c>
      <c r="N6" s="159" t="s">
        <v>237</v>
      </c>
      <c r="O6" s="159" t="s">
        <v>124</v>
      </c>
      <c r="P6" s="159"/>
      <c r="Q6" s="159"/>
      <c r="R6" s="159" t="s">
        <v>124</v>
      </c>
      <c r="S6" s="159" t="s">
        <v>239</v>
      </c>
      <c r="T6" s="159" t="s">
        <v>240</v>
      </c>
    </row>
    <row r="7" ht="19.5" customHeight="1" spans="1:20">
      <c r="A7" s="159"/>
      <c r="B7" s="159"/>
      <c r="C7" s="159"/>
      <c r="D7" s="159"/>
      <c r="E7" s="159"/>
      <c r="F7" s="159"/>
      <c r="G7" s="159"/>
      <c r="H7" s="159"/>
      <c r="I7" s="159"/>
      <c r="J7" s="159"/>
      <c r="K7" s="159"/>
      <c r="L7" s="159"/>
      <c r="M7" s="159"/>
      <c r="N7" s="159"/>
      <c r="O7" s="159"/>
      <c r="P7" s="159"/>
      <c r="Q7" s="159"/>
      <c r="R7" s="159"/>
      <c r="S7" s="159"/>
      <c r="T7" s="159"/>
    </row>
    <row r="8" ht="19.5" customHeight="1" spans="1:20">
      <c r="A8" s="159" t="s">
        <v>126</v>
      </c>
      <c r="B8" s="159" t="s">
        <v>127</v>
      </c>
      <c r="C8" s="159" t="s">
        <v>128</v>
      </c>
      <c r="D8" s="159"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9"/>
      <c r="B9" s="159"/>
      <c r="C9" s="159"/>
      <c r="D9" s="159" t="s">
        <v>129</v>
      </c>
      <c r="E9" s="155">
        <v>1447356.95</v>
      </c>
      <c r="F9" s="155">
        <v>1447356.95</v>
      </c>
      <c r="G9" s="155">
        <v>0</v>
      </c>
      <c r="H9" s="155">
        <v>31481562.38</v>
      </c>
      <c r="I9" s="155">
        <v>11234899.89</v>
      </c>
      <c r="J9" s="155">
        <v>20246662.49</v>
      </c>
      <c r="K9" s="155">
        <v>31481562.38</v>
      </c>
      <c r="L9" s="155">
        <v>11234899.89</v>
      </c>
      <c r="M9" s="155">
        <v>10783226.89</v>
      </c>
      <c r="N9" s="155">
        <v>451673</v>
      </c>
      <c r="O9" s="155">
        <v>20246662.49</v>
      </c>
      <c r="P9" s="155">
        <v>1447356.95</v>
      </c>
      <c r="Q9" s="155">
        <v>1447356.95</v>
      </c>
      <c r="R9" s="155">
        <v>0</v>
      </c>
      <c r="S9" s="155">
        <v>0</v>
      </c>
      <c r="T9" s="155">
        <v>0</v>
      </c>
    </row>
    <row r="10" ht="19.5" customHeight="1" spans="1:20">
      <c r="A10" s="165" t="s">
        <v>130</v>
      </c>
      <c r="B10" s="165"/>
      <c r="C10" s="165"/>
      <c r="D10" s="165" t="s">
        <v>131</v>
      </c>
      <c r="E10" s="155">
        <v>0</v>
      </c>
      <c r="F10" s="155">
        <v>0</v>
      </c>
      <c r="G10" s="155">
        <v>0</v>
      </c>
      <c r="H10" s="155">
        <v>1078547.57</v>
      </c>
      <c r="I10" s="155">
        <v>1057277.57</v>
      </c>
      <c r="J10" s="155">
        <v>21270</v>
      </c>
      <c r="K10" s="155">
        <v>1078547.57</v>
      </c>
      <c r="L10" s="155">
        <v>1057277.57</v>
      </c>
      <c r="M10" s="155">
        <v>1057277.57</v>
      </c>
      <c r="N10" s="155">
        <v>0</v>
      </c>
      <c r="O10" s="155">
        <v>21270</v>
      </c>
      <c r="P10" s="155">
        <v>0</v>
      </c>
      <c r="Q10" s="155">
        <v>0</v>
      </c>
      <c r="R10" s="155">
        <v>0</v>
      </c>
      <c r="S10" s="155">
        <v>0</v>
      </c>
      <c r="T10" s="155">
        <v>0</v>
      </c>
    </row>
    <row r="11" ht="19.5" customHeight="1" spans="1:20">
      <c r="A11" s="165" t="s">
        <v>132</v>
      </c>
      <c r="B11" s="165"/>
      <c r="C11" s="165"/>
      <c r="D11" s="165" t="s">
        <v>133</v>
      </c>
      <c r="E11" s="155">
        <v>0</v>
      </c>
      <c r="F11" s="155">
        <v>0</v>
      </c>
      <c r="G11" s="155">
        <v>0</v>
      </c>
      <c r="H11" s="155">
        <v>818397.57</v>
      </c>
      <c r="I11" s="155">
        <v>818397.57</v>
      </c>
      <c r="J11" s="155"/>
      <c r="K11" s="155">
        <v>818397.57</v>
      </c>
      <c r="L11" s="155">
        <v>818397.57</v>
      </c>
      <c r="M11" s="155">
        <v>818397.57</v>
      </c>
      <c r="N11" s="155">
        <v>0</v>
      </c>
      <c r="O11" s="155"/>
      <c r="P11" s="155">
        <v>0</v>
      </c>
      <c r="Q11" s="155">
        <v>0</v>
      </c>
      <c r="R11" s="155">
        <v>0</v>
      </c>
      <c r="S11" s="155">
        <v>0</v>
      </c>
      <c r="T11" s="155">
        <v>0</v>
      </c>
    </row>
    <row r="12" ht="19.5" customHeight="1" spans="1:20">
      <c r="A12" s="165" t="s">
        <v>134</v>
      </c>
      <c r="B12" s="165"/>
      <c r="C12" s="165"/>
      <c r="D12" s="165" t="s">
        <v>135</v>
      </c>
      <c r="E12" s="155">
        <v>0</v>
      </c>
      <c r="F12" s="155">
        <v>0</v>
      </c>
      <c r="G12" s="155">
        <v>0</v>
      </c>
      <c r="H12" s="155">
        <v>764608.8</v>
      </c>
      <c r="I12" s="155">
        <v>764608.8</v>
      </c>
      <c r="J12" s="155"/>
      <c r="K12" s="155">
        <v>764608.8</v>
      </c>
      <c r="L12" s="155">
        <v>764608.8</v>
      </c>
      <c r="M12" s="155">
        <v>764608.8</v>
      </c>
      <c r="N12" s="155">
        <v>0</v>
      </c>
      <c r="O12" s="155"/>
      <c r="P12" s="155">
        <v>0</v>
      </c>
      <c r="Q12" s="155">
        <v>0</v>
      </c>
      <c r="R12" s="155">
        <v>0</v>
      </c>
      <c r="S12" s="155">
        <v>0</v>
      </c>
      <c r="T12" s="155">
        <v>0</v>
      </c>
    </row>
    <row r="13" ht="19.5" customHeight="1" spans="1:20">
      <c r="A13" s="165" t="s">
        <v>136</v>
      </c>
      <c r="B13" s="165"/>
      <c r="C13" s="165"/>
      <c r="D13" s="165" t="s">
        <v>137</v>
      </c>
      <c r="E13" s="155">
        <v>0</v>
      </c>
      <c r="F13" s="155">
        <v>0</v>
      </c>
      <c r="G13" s="155">
        <v>0</v>
      </c>
      <c r="H13" s="155">
        <v>53788.77</v>
      </c>
      <c r="I13" s="155">
        <v>53788.77</v>
      </c>
      <c r="J13" s="155"/>
      <c r="K13" s="155">
        <v>53788.77</v>
      </c>
      <c r="L13" s="155">
        <v>53788.77</v>
      </c>
      <c r="M13" s="155">
        <v>53788.77</v>
      </c>
      <c r="N13" s="155">
        <v>0</v>
      </c>
      <c r="O13" s="155"/>
      <c r="P13" s="155">
        <v>0</v>
      </c>
      <c r="Q13" s="155">
        <v>0</v>
      </c>
      <c r="R13" s="155">
        <v>0</v>
      </c>
      <c r="S13" s="155">
        <v>0</v>
      </c>
      <c r="T13" s="155">
        <v>0</v>
      </c>
    </row>
    <row r="14" ht="19.5" customHeight="1" spans="1:20">
      <c r="A14" s="165" t="s">
        <v>138</v>
      </c>
      <c r="B14" s="165"/>
      <c r="C14" s="165"/>
      <c r="D14" s="165" t="s">
        <v>139</v>
      </c>
      <c r="E14" s="155"/>
      <c r="F14" s="155"/>
      <c r="G14" s="155"/>
      <c r="H14" s="155">
        <v>21270</v>
      </c>
      <c r="I14" s="155"/>
      <c r="J14" s="155">
        <v>21270</v>
      </c>
      <c r="K14" s="155">
        <v>21270</v>
      </c>
      <c r="L14" s="155"/>
      <c r="M14" s="155"/>
      <c r="N14" s="155"/>
      <c r="O14" s="155">
        <v>21270</v>
      </c>
      <c r="P14" s="155">
        <v>0</v>
      </c>
      <c r="Q14" s="155"/>
      <c r="R14" s="155">
        <v>0</v>
      </c>
      <c r="S14" s="155">
        <v>0</v>
      </c>
      <c r="T14" s="155">
        <v>0</v>
      </c>
    </row>
    <row r="15" ht="19.5" customHeight="1" spans="1:20">
      <c r="A15" s="165" t="s">
        <v>140</v>
      </c>
      <c r="B15" s="165"/>
      <c r="C15" s="165"/>
      <c r="D15" s="165" t="s">
        <v>141</v>
      </c>
      <c r="E15" s="155"/>
      <c r="F15" s="155"/>
      <c r="G15" s="155"/>
      <c r="H15" s="155">
        <v>21270</v>
      </c>
      <c r="I15" s="155"/>
      <c r="J15" s="155">
        <v>21270</v>
      </c>
      <c r="K15" s="155">
        <v>21270</v>
      </c>
      <c r="L15" s="155"/>
      <c r="M15" s="155"/>
      <c r="N15" s="155"/>
      <c r="O15" s="155">
        <v>21270</v>
      </c>
      <c r="P15" s="155">
        <v>0</v>
      </c>
      <c r="Q15" s="155"/>
      <c r="R15" s="155">
        <v>0</v>
      </c>
      <c r="S15" s="155">
        <v>0</v>
      </c>
      <c r="T15" s="155">
        <v>0</v>
      </c>
    </row>
    <row r="16" ht="19.5" customHeight="1" spans="1:20">
      <c r="A16" s="165" t="s">
        <v>142</v>
      </c>
      <c r="B16" s="165"/>
      <c r="C16" s="165"/>
      <c r="D16" s="165" t="s">
        <v>143</v>
      </c>
      <c r="E16" s="155"/>
      <c r="F16" s="155"/>
      <c r="G16" s="155"/>
      <c r="H16" s="155">
        <v>238880</v>
      </c>
      <c r="I16" s="155">
        <v>238880</v>
      </c>
      <c r="J16" s="155"/>
      <c r="K16" s="155">
        <v>238880</v>
      </c>
      <c r="L16" s="155">
        <v>238880</v>
      </c>
      <c r="M16" s="155">
        <v>238880</v>
      </c>
      <c r="N16" s="155">
        <v>0</v>
      </c>
      <c r="O16" s="155"/>
      <c r="P16" s="155">
        <v>0</v>
      </c>
      <c r="Q16" s="155">
        <v>0</v>
      </c>
      <c r="R16" s="155">
        <v>0</v>
      </c>
      <c r="S16" s="155">
        <v>0</v>
      </c>
      <c r="T16" s="155">
        <v>0</v>
      </c>
    </row>
    <row r="17" ht="19.5" customHeight="1" spans="1:20">
      <c r="A17" s="165" t="s">
        <v>144</v>
      </c>
      <c r="B17" s="165"/>
      <c r="C17" s="165"/>
      <c r="D17" s="165" t="s">
        <v>145</v>
      </c>
      <c r="E17" s="155"/>
      <c r="F17" s="155"/>
      <c r="G17" s="155"/>
      <c r="H17" s="155">
        <v>238880</v>
      </c>
      <c r="I17" s="155">
        <v>238880</v>
      </c>
      <c r="J17" s="155"/>
      <c r="K17" s="155">
        <v>238880</v>
      </c>
      <c r="L17" s="155">
        <v>238880</v>
      </c>
      <c r="M17" s="155">
        <v>238880</v>
      </c>
      <c r="N17" s="155">
        <v>0</v>
      </c>
      <c r="O17" s="155"/>
      <c r="P17" s="155">
        <v>0</v>
      </c>
      <c r="Q17" s="155">
        <v>0</v>
      </c>
      <c r="R17" s="155">
        <v>0</v>
      </c>
      <c r="S17" s="155">
        <v>0</v>
      </c>
      <c r="T17" s="155">
        <v>0</v>
      </c>
    </row>
    <row r="18" ht="19.5" customHeight="1" spans="1:20">
      <c r="A18" s="165" t="s">
        <v>146</v>
      </c>
      <c r="B18" s="165"/>
      <c r="C18" s="165"/>
      <c r="D18" s="165" t="s">
        <v>147</v>
      </c>
      <c r="E18" s="155">
        <v>0</v>
      </c>
      <c r="F18" s="155">
        <v>0</v>
      </c>
      <c r="G18" s="155">
        <v>0</v>
      </c>
      <c r="H18" s="155">
        <v>742856.57</v>
      </c>
      <c r="I18" s="155">
        <v>742856.57</v>
      </c>
      <c r="J18" s="155"/>
      <c r="K18" s="155">
        <v>742856.57</v>
      </c>
      <c r="L18" s="155">
        <v>742856.57</v>
      </c>
      <c r="M18" s="155">
        <v>742856.57</v>
      </c>
      <c r="N18" s="155">
        <v>0</v>
      </c>
      <c r="O18" s="155"/>
      <c r="P18" s="155">
        <v>0</v>
      </c>
      <c r="Q18" s="155">
        <v>0</v>
      </c>
      <c r="R18" s="155">
        <v>0</v>
      </c>
      <c r="S18" s="155">
        <v>0</v>
      </c>
      <c r="T18" s="155">
        <v>0</v>
      </c>
    </row>
    <row r="19" ht="19.5" customHeight="1" spans="1:20">
      <c r="A19" s="165" t="s">
        <v>148</v>
      </c>
      <c r="B19" s="165"/>
      <c r="C19" s="165"/>
      <c r="D19" s="165" t="s">
        <v>149</v>
      </c>
      <c r="E19" s="155">
        <v>0</v>
      </c>
      <c r="F19" s="155">
        <v>0</v>
      </c>
      <c r="G19" s="155">
        <v>0</v>
      </c>
      <c r="H19" s="155">
        <v>742856.57</v>
      </c>
      <c r="I19" s="155">
        <v>742856.57</v>
      </c>
      <c r="J19" s="155"/>
      <c r="K19" s="155">
        <v>742856.57</v>
      </c>
      <c r="L19" s="155">
        <v>742856.57</v>
      </c>
      <c r="M19" s="155">
        <v>742856.57</v>
      </c>
      <c r="N19" s="155">
        <v>0</v>
      </c>
      <c r="O19" s="155"/>
      <c r="P19" s="155">
        <v>0</v>
      </c>
      <c r="Q19" s="155">
        <v>0</v>
      </c>
      <c r="R19" s="155">
        <v>0</v>
      </c>
      <c r="S19" s="155">
        <v>0</v>
      </c>
      <c r="T19" s="155">
        <v>0</v>
      </c>
    </row>
    <row r="20" ht="19.5" customHeight="1" spans="1:20">
      <c r="A20" s="165" t="s">
        <v>150</v>
      </c>
      <c r="B20" s="165"/>
      <c r="C20" s="165"/>
      <c r="D20" s="165" t="s">
        <v>151</v>
      </c>
      <c r="E20" s="155">
        <v>0</v>
      </c>
      <c r="F20" s="155">
        <v>0</v>
      </c>
      <c r="G20" s="155">
        <v>0</v>
      </c>
      <c r="H20" s="155">
        <v>67968.21</v>
      </c>
      <c r="I20" s="155">
        <v>67968.21</v>
      </c>
      <c r="J20" s="155"/>
      <c r="K20" s="155">
        <v>67968.21</v>
      </c>
      <c r="L20" s="155">
        <v>67968.21</v>
      </c>
      <c r="M20" s="155">
        <v>67968.21</v>
      </c>
      <c r="N20" s="155">
        <v>0</v>
      </c>
      <c r="O20" s="155"/>
      <c r="P20" s="155">
        <v>0</v>
      </c>
      <c r="Q20" s="155">
        <v>0</v>
      </c>
      <c r="R20" s="155">
        <v>0</v>
      </c>
      <c r="S20" s="155">
        <v>0</v>
      </c>
      <c r="T20" s="155">
        <v>0</v>
      </c>
    </row>
    <row r="21" ht="19.5" customHeight="1" spans="1:20">
      <c r="A21" s="165" t="s">
        <v>152</v>
      </c>
      <c r="B21" s="165"/>
      <c r="C21" s="165"/>
      <c r="D21" s="165" t="s">
        <v>153</v>
      </c>
      <c r="E21" s="155">
        <v>0</v>
      </c>
      <c r="F21" s="155"/>
      <c r="G21" s="155">
        <v>0</v>
      </c>
      <c r="H21" s="155">
        <v>308126.87</v>
      </c>
      <c r="I21" s="155">
        <v>308126.87</v>
      </c>
      <c r="J21" s="155"/>
      <c r="K21" s="155">
        <v>308126.87</v>
      </c>
      <c r="L21" s="155">
        <v>308126.87</v>
      </c>
      <c r="M21" s="155">
        <v>308126.87</v>
      </c>
      <c r="N21" s="155">
        <v>0</v>
      </c>
      <c r="O21" s="155"/>
      <c r="P21" s="155">
        <v>0</v>
      </c>
      <c r="Q21" s="155">
        <v>0</v>
      </c>
      <c r="R21" s="155">
        <v>0</v>
      </c>
      <c r="S21" s="155">
        <v>0</v>
      </c>
      <c r="T21" s="155">
        <v>0</v>
      </c>
    </row>
    <row r="22" ht="19.5" customHeight="1" spans="1:20">
      <c r="A22" s="165" t="s">
        <v>154</v>
      </c>
      <c r="B22" s="165"/>
      <c r="C22" s="165"/>
      <c r="D22" s="165" t="s">
        <v>155</v>
      </c>
      <c r="E22" s="155">
        <v>0</v>
      </c>
      <c r="F22" s="155">
        <v>0</v>
      </c>
      <c r="G22" s="155">
        <v>0</v>
      </c>
      <c r="H22" s="155">
        <v>323366.77</v>
      </c>
      <c r="I22" s="155">
        <v>323366.77</v>
      </c>
      <c r="J22" s="155"/>
      <c r="K22" s="155">
        <v>323366.77</v>
      </c>
      <c r="L22" s="155">
        <v>323366.77</v>
      </c>
      <c r="M22" s="155">
        <v>323366.77</v>
      </c>
      <c r="N22" s="155">
        <v>0</v>
      </c>
      <c r="O22" s="155"/>
      <c r="P22" s="155">
        <v>0</v>
      </c>
      <c r="Q22" s="155">
        <v>0</v>
      </c>
      <c r="R22" s="155">
        <v>0</v>
      </c>
      <c r="S22" s="155">
        <v>0</v>
      </c>
      <c r="T22" s="155">
        <v>0</v>
      </c>
    </row>
    <row r="23" ht="19.5" customHeight="1" spans="1:20">
      <c r="A23" s="165" t="s">
        <v>156</v>
      </c>
      <c r="B23" s="165"/>
      <c r="C23" s="165"/>
      <c r="D23" s="165" t="s">
        <v>157</v>
      </c>
      <c r="E23" s="155">
        <v>0</v>
      </c>
      <c r="F23" s="155">
        <v>0</v>
      </c>
      <c r="G23" s="155">
        <v>0</v>
      </c>
      <c r="H23" s="155">
        <v>43394.72</v>
      </c>
      <c r="I23" s="155">
        <v>43394.72</v>
      </c>
      <c r="J23" s="155"/>
      <c r="K23" s="155">
        <v>43394.72</v>
      </c>
      <c r="L23" s="155">
        <v>43394.72</v>
      </c>
      <c r="M23" s="155">
        <v>43394.72</v>
      </c>
      <c r="N23" s="155">
        <v>0</v>
      </c>
      <c r="O23" s="155"/>
      <c r="P23" s="155">
        <v>0</v>
      </c>
      <c r="Q23" s="155">
        <v>0</v>
      </c>
      <c r="R23" s="155">
        <v>0</v>
      </c>
      <c r="S23" s="155">
        <v>0</v>
      </c>
      <c r="T23" s="155">
        <v>0</v>
      </c>
    </row>
    <row r="24" ht="19.5" customHeight="1" spans="1:20">
      <c r="A24" s="165" t="s">
        <v>158</v>
      </c>
      <c r="B24" s="165"/>
      <c r="C24" s="165"/>
      <c r="D24" s="165" t="s">
        <v>159</v>
      </c>
      <c r="E24" s="155">
        <v>0</v>
      </c>
      <c r="F24" s="155">
        <v>0</v>
      </c>
      <c r="G24" s="155">
        <v>0</v>
      </c>
      <c r="H24" s="155">
        <v>2996995.5</v>
      </c>
      <c r="I24" s="155"/>
      <c r="J24" s="155">
        <v>2996995.5</v>
      </c>
      <c r="K24" s="155">
        <v>2996995.5</v>
      </c>
      <c r="L24" s="155"/>
      <c r="M24" s="155"/>
      <c r="N24" s="155"/>
      <c r="O24" s="155">
        <v>2996995.5</v>
      </c>
      <c r="P24" s="155">
        <v>0</v>
      </c>
      <c r="Q24" s="155">
        <v>0</v>
      </c>
      <c r="R24" s="155">
        <v>0</v>
      </c>
      <c r="S24" s="155">
        <v>0</v>
      </c>
      <c r="T24" s="155">
        <v>0</v>
      </c>
    </row>
    <row r="25" ht="19.5" customHeight="1" spans="1:20">
      <c r="A25" s="165" t="s">
        <v>241</v>
      </c>
      <c r="B25" s="165"/>
      <c r="C25" s="165"/>
      <c r="D25" s="165" t="s">
        <v>242</v>
      </c>
      <c r="E25" s="155">
        <v>0</v>
      </c>
      <c r="F25" s="155">
        <v>0</v>
      </c>
      <c r="G25" s="155">
        <v>0</v>
      </c>
      <c r="H25" s="155"/>
      <c r="I25" s="155"/>
      <c r="J25" s="155"/>
      <c r="K25" s="155"/>
      <c r="L25" s="155"/>
      <c r="M25" s="155"/>
      <c r="N25" s="155"/>
      <c r="O25" s="155"/>
      <c r="P25" s="155">
        <v>0</v>
      </c>
      <c r="Q25" s="155">
        <v>0</v>
      </c>
      <c r="R25" s="155"/>
      <c r="S25" s="155"/>
      <c r="T25" s="155"/>
    </row>
    <row r="26" ht="19.5" customHeight="1" spans="1:20">
      <c r="A26" s="165" t="s">
        <v>243</v>
      </c>
      <c r="B26" s="165"/>
      <c r="C26" s="165"/>
      <c r="D26" s="165" t="s">
        <v>244</v>
      </c>
      <c r="E26" s="155">
        <v>0</v>
      </c>
      <c r="F26" s="155">
        <v>0</v>
      </c>
      <c r="G26" s="155">
        <v>0</v>
      </c>
      <c r="H26" s="155"/>
      <c r="I26" s="155"/>
      <c r="J26" s="155"/>
      <c r="K26" s="155"/>
      <c r="L26" s="155"/>
      <c r="M26" s="155"/>
      <c r="N26" s="155"/>
      <c r="O26" s="155"/>
      <c r="P26" s="155">
        <v>0</v>
      </c>
      <c r="Q26" s="155">
        <v>0</v>
      </c>
      <c r="R26" s="155"/>
      <c r="S26" s="155"/>
      <c r="T26" s="155"/>
    </row>
    <row r="27" ht="19.5" customHeight="1" spans="1:20">
      <c r="A27" s="165" t="s">
        <v>160</v>
      </c>
      <c r="B27" s="165"/>
      <c r="C27" s="165"/>
      <c r="D27" s="165" t="s">
        <v>161</v>
      </c>
      <c r="E27" s="155"/>
      <c r="F27" s="155"/>
      <c r="G27" s="155"/>
      <c r="H27" s="155">
        <v>2996995.5</v>
      </c>
      <c r="I27" s="155"/>
      <c r="J27" s="155">
        <v>2996995.5</v>
      </c>
      <c r="K27" s="155">
        <v>2996995.5</v>
      </c>
      <c r="L27" s="155"/>
      <c r="M27" s="155"/>
      <c r="N27" s="155"/>
      <c r="O27" s="155">
        <v>2996995.5</v>
      </c>
      <c r="P27" s="155">
        <v>0</v>
      </c>
      <c r="Q27" s="155"/>
      <c r="R27" s="155">
        <v>0</v>
      </c>
      <c r="S27" s="155">
        <v>0</v>
      </c>
      <c r="T27" s="155">
        <v>0</v>
      </c>
    </row>
    <row r="28" ht="19.5" customHeight="1" spans="1:20">
      <c r="A28" s="165" t="s">
        <v>162</v>
      </c>
      <c r="B28" s="165"/>
      <c r="C28" s="165"/>
      <c r="D28" s="165" t="s">
        <v>163</v>
      </c>
      <c r="E28" s="155"/>
      <c r="F28" s="155"/>
      <c r="G28" s="155"/>
      <c r="H28" s="155">
        <v>2996995.5</v>
      </c>
      <c r="I28" s="155"/>
      <c r="J28" s="155">
        <v>2996995.5</v>
      </c>
      <c r="K28" s="155">
        <v>2996995.5</v>
      </c>
      <c r="L28" s="155"/>
      <c r="M28" s="155"/>
      <c r="N28" s="155"/>
      <c r="O28" s="155">
        <v>2996995.5</v>
      </c>
      <c r="P28" s="155">
        <v>0</v>
      </c>
      <c r="Q28" s="155"/>
      <c r="R28" s="155">
        <v>0</v>
      </c>
      <c r="S28" s="155">
        <v>0</v>
      </c>
      <c r="T28" s="155">
        <v>0</v>
      </c>
    </row>
    <row r="29" s="176" customFormat="1" ht="19.5" customHeight="1" spans="1:20">
      <c r="A29" s="177" t="s">
        <v>164</v>
      </c>
      <c r="B29" s="177"/>
      <c r="C29" s="177"/>
      <c r="D29" s="177" t="s">
        <v>165</v>
      </c>
      <c r="E29" s="178">
        <v>1447356.95</v>
      </c>
      <c r="F29" s="178">
        <v>1447356.95</v>
      </c>
      <c r="G29" s="178">
        <v>0</v>
      </c>
      <c r="H29" s="178">
        <v>25998306.74</v>
      </c>
      <c r="I29" s="178">
        <v>8819909.75</v>
      </c>
      <c r="J29" s="178">
        <v>17178396.99</v>
      </c>
      <c r="K29" s="178">
        <v>25998306.74</v>
      </c>
      <c r="L29" s="178">
        <v>8819909.75</v>
      </c>
      <c r="M29" s="178">
        <v>8368236.75</v>
      </c>
      <c r="N29" s="178">
        <v>451673</v>
      </c>
      <c r="O29" s="178">
        <v>17178396.99</v>
      </c>
      <c r="P29" s="178">
        <v>1447356.95</v>
      </c>
      <c r="Q29" s="178">
        <v>1447356.95</v>
      </c>
      <c r="R29" s="178">
        <v>0</v>
      </c>
      <c r="S29" s="178">
        <v>0</v>
      </c>
      <c r="T29" s="178">
        <v>0</v>
      </c>
    </row>
    <row r="30" ht="19.5" customHeight="1" spans="1:20">
      <c r="A30" s="165" t="s">
        <v>166</v>
      </c>
      <c r="B30" s="165"/>
      <c r="C30" s="165"/>
      <c r="D30" s="165" t="s">
        <v>167</v>
      </c>
      <c r="E30" s="155">
        <v>1447356.95</v>
      </c>
      <c r="F30" s="155">
        <v>1447356.95</v>
      </c>
      <c r="G30" s="155">
        <v>0</v>
      </c>
      <c r="H30" s="155">
        <v>25732106.74</v>
      </c>
      <c r="I30" s="155">
        <v>8819909.75</v>
      </c>
      <c r="J30" s="155">
        <v>16912196.99</v>
      </c>
      <c r="K30" s="155">
        <v>25732106.74</v>
      </c>
      <c r="L30" s="155">
        <v>8819909.75</v>
      </c>
      <c r="M30" s="155">
        <v>8368236.75</v>
      </c>
      <c r="N30" s="155">
        <v>451673</v>
      </c>
      <c r="O30" s="155">
        <v>16912196.99</v>
      </c>
      <c r="P30" s="155">
        <v>1447356.95</v>
      </c>
      <c r="Q30" s="155">
        <v>1447356.95</v>
      </c>
      <c r="R30" s="155">
        <v>0</v>
      </c>
      <c r="S30" s="155">
        <v>0</v>
      </c>
      <c r="T30" s="155">
        <v>0</v>
      </c>
    </row>
    <row r="31" ht="19.5" customHeight="1" spans="1:20">
      <c r="A31" s="165" t="s">
        <v>168</v>
      </c>
      <c r="B31" s="165"/>
      <c r="C31" s="165"/>
      <c r="D31" s="165" t="s">
        <v>169</v>
      </c>
      <c r="E31" s="155">
        <v>1447356.95</v>
      </c>
      <c r="F31" s="155">
        <v>1447356.95</v>
      </c>
      <c r="G31" s="155">
        <v>0</v>
      </c>
      <c r="H31" s="155">
        <v>6058487.87</v>
      </c>
      <c r="I31" s="155">
        <v>4187477.87</v>
      </c>
      <c r="J31" s="155">
        <v>1871010</v>
      </c>
      <c r="K31" s="155">
        <v>6058487.87</v>
      </c>
      <c r="L31" s="155">
        <v>4187477.87</v>
      </c>
      <c r="M31" s="155">
        <v>3926489.87</v>
      </c>
      <c r="N31" s="155">
        <v>260988</v>
      </c>
      <c r="O31" s="155">
        <v>1871010</v>
      </c>
      <c r="P31" s="155">
        <v>1447356.95</v>
      </c>
      <c r="Q31" s="155">
        <v>1447356.95</v>
      </c>
      <c r="R31" s="155">
        <v>0</v>
      </c>
      <c r="S31" s="155">
        <v>0</v>
      </c>
      <c r="T31" s="155">
        <v>0</v>
      </c>
    </row>
    <row r="32" ht="19.5" customHeight="1" spans="1:20">
      <c r="A32" s="165" t="s">
        <v>170</v>
      </c>
      <c r="B32" s="165"/>
      <c r="C32" s="165"/>
      <c r="D32" s="165" t="s">
        <v>171</v>
      </c>
      <c r="E32" s="155">
        <v>0</v>
      </c>
      <c r="F32" s="155">
        <v>0</v>
      </c>
      <c r="G32" s="155">
        <v>0</v>
      </c>
      <c r="H32" s="155">
        <v>4632431.88</v>
      </c>
      <c r="I32" s="155">
        <v>4632431.88</v>
      </c>
      <c r="J32" s="155"/>
      <c r="K32" s="155">
        <v>4632431.88</v>
      </c>
      <c r="L32" s="155">
        <v>4632431.88</v>
      </c>
      <c r="M32" s="155">
        <v>4441746.88</v>
      </c>
      <c r="N32" s="155">
        <v>190685</v>
      </c>
      <c r="O32" s="155"/>
      <c r="P32" s="155">
        <v>0</v>
      </c>
      <c r="Q32" s="155">
        <v>0</v>
      </c>
      <c r="R32" s="155">
        <v>0</v>
      </c>
      <c r="S32" s="155">
        <v>0</v>
      </c>
      <c r="T32" s="155">
        <v>0</v>
      </c>
    </row>
    <row r="33" ht="19.5" customHeight="1" spans="1:20">
      <c r="A33" s="165" t="s">
        <v>172</v>
      </c>
      <c r="B33" s="165"/>
      <c r="C33" s="165"/>
      <c r="D33" s="165" t="s">
        <v>173</v>
      </c>
      <c r="E33" s="155">
        <v>0</v>
      </c>
      <c r="F33" s="155">
        <v>0</v>
      </c>
      <c r="G33" s="155">
        <v>0</v>
      </c>
      <c r="H33" s="155">
        <v>3350000</v>
      </c>
      <c r="I33" s="155"/>
      <c r="J33" s="155">
        <v>3350000</v>
      </c>
      <c r="K33" s="155">
        <v>3350000</v>
      </c>
      <c r="L33" s="155"/>
      <c r="M33" s="155"/>
      <c r="N33" s="155"/>
      <c r="O33" s="155">
        <v>3350000</v>
      </c>
      <c r="P33" s="155">
        <v>0</v>
      </c>
      <c r="Q33" s="155">
        <v>0</v>
      </c>
      <c r="R33" s="155">
        <v>0</v>
      </c>
      <c r="S33" s="155">
        <v>0</v>
      </c>
      <c r="T33" s="155">
        <v>0</v>
      </c>
    </row>
    <row r="34" ht="19.5" customHeight="1" spans="1:20">
      <c r="A34" s="165" t="s">
        <v>174</v>
      </c>
      <c r="B34" s="165"/>
      <c r="C34" s="165"/>
      <c r="D34" s="165" t="s">
        <v>175</v>
      </c>
      <c r="E34" s="155"/>
      <c r="F34" s="155"/>
      <c r="G34" s="155"/>
      <c r="H34" s="155">
        <v>90000</v>
      </c>
      <c r="I34" s="155"/>
      <c r="J34" s="155">
        <v>90000</v>
      </c>
      <c r="K34" s="155">
        <v>90000</v>
      </c>
      <c r="L34" s="155"/>
      <c r="M34" s="155"/>
      <c r="N34" s="155"/>
      <c r="O34" s="155">
        <v>90000</v>
      </c>
      <c r="P34" s="155">
        <v>0</v>
      </c>
      <c r="Q34" s="155"/>
      <c r="R34" s="155">
        <v>0</v>
      </c>
      <c r="S34" s="155">
        <v>0</v>
      </c>
      <c r="T34" s="155">
        <v>0</v>
      </c>
    </row>
    <row r="35" ht="19.5" customHeight="1" spans="1:20">
      <c r="A35" s="165" t="s">
        <v>176</v>
      </c>
      <c r="B35" s="165"/>
      <c r="C35" s="165"/>
      <c r="D35" s="165" t="s">
        <v>177</v>
      </c>
      <c r="E35" s="155">
        <v>0</v>
      </c>
      <c r="F35" s="155">
        <v>0</v>
      </c>
      <c r="G35" s="155">
        <v>0</v>
      </c>
      <c r="H35" s="155">
        <v>326984.84</v>
      </c>
      <c r="I35" s="155"/>
      <c r="J35" s="155">
        <v>326984.84</v>
      </c>
      <c r="K35" s="155">
        <v>326984.84</v>
      </c>
      <c r="L35" s="155"/>
      <c r="M35" s="155"/>
      <c r="N35" s="155"/>
      <c r="O35" s="155">
        <v>326984.84</v>
      </c>
      <c r="P35" s="155">
        <v>0</v>
      </c>
      <c r="Q35" s="155">
        <v>0</v>
      </c>
      <c r="R35" s="155">
        <v>0</v>
      </c>
      <c r="S35" s="155">
        <v>0</v>
      </c>
      <c r="T35" s="155">
        <v>0</v>
      </c>
    </row>
    <row r="36" ht="19.5" customHeight="1" spans="1:20">
      <c r="A36" s="165" t="s">
        <v>178</v>
      </c>
      <c r="B36" s="165"/>
      <c r="C36" s="165"/>
      <c r="D36" s="165" t="s">
        <v>179</v>
      </c>
      <c r="E36" s="155">
        <v>0</v>
      </c>
      <c r="F36" s="155">
        <v>0</v>
      </c>
      <c r="G36" s="155">
        <v>0</v>
      </c>
      <c r="H36" s="155">
        <v>4151397.05</v>
      </c>
      <c r="I36" s="155"/>
      <c r="J36" s="155">
        <v>4151397.05</v>
      </c>
      <c r="K36" s="155">
        <v>4151397.05</v>
      </c>
      <c r="L36" s="155"/>
      <c r="M36" s="155"/>
      <c r="N36" s="155"/>
      <c r="O36" s="155">
        <v>4151397.05</v>
      </c>
      <c r="P36" s="155">
        <v>0</v>
      </c>
      <c r="Q36" s="155">
        <v>0</v>
      </c>
      <c r="R36" s="155">
        <v>0</v>
      </c>
      <c r="S36" s="155">
        <v>0</v>
      </c>
      <c r="T36" s="155">
        <v>0</v>
      </c>
    </row>
    <row r="37" ht="19.5" customHeight="1" spans="1:20">
      <c r="A37" s="165" t="s">
        <v>245</v>
      </c>
      <c r="B37" s="165"/>
      <c r="C37" s="165"/>
      <c r="D37" s="165" t="s">
        <v>246</v>
      </c>
      <c r="E37" s="155">
        <v>0</v>
      </c>
      <c r="F37" s="155">
        <v>0</v>
      </c>
      <c r="G37" s="155">
        <v>0</v>
      </c>
      <c r="H37" s="155"/>
      <c r="I37" s="155"/>
      <c r="J37" s="155"/>
      <c r="K37" s="155"/>
      <c r="L37" s="155"/>
      <c r="M37" s="155"/>
      <c r="N37" s="155"/>
      <c r="O37" s="155"/>
      <c r="P37" s="155">
        <v>0</v>
      </c>
      <c r="Q37" s="155">
        <v>0</v>
      </c>
      <c r="R37" s="155"/>
      <c r="S37" s="155"/>
      <c r="T37" s="155"/>
    </row>
    <row r="38" ht="19.5" customHeight="1" spans="1:20">
      <c r="A38" s="165" t="s">
        <v>180</v>
      </c>
      <c r="B38" s="165"/>
      <c r="C38" s="165"/>
      <c r="D38" s="165" t="s">
        <v>181</v>
      </c>
      <c r="E38" s="155">
        <v>0</v>
      </c>
      <c r="F38" s="155">
        <v>0</v>
      </c>
      <c r="G38" s="155">
        <v>0</v>
      </c>
      <c r="H38" s="155">
        <v>1254189.6</v>
      </c>
      <c r="I38" s="155"/>
      <c r="J38" s="155">
        <v>1254189.6</v>
      </c>
      <c r="K38" s="155">
        <v>1254189.6</v>
      </c>
      <c r="L38" s="155"/>
      <c r="M38" s="155"/>
      <c r="N38" s="155"/>
      <c r="O38" s="155">
        <v>1254189.6</v>
      </c>
      <c r="P38" s="155">
        <v>0</v>
      </c>
      <c r="Q38" s="155">
        <v>0</v>
      </c>
      <c r="R38" s="155">
        <v>0</v>
      </c>
      <c r="S38" s="155">
        <v>0</v>
      </c>
      <c r="T38" s="155">
        <v>0</v>
      </c>
    </row>
    <row r="39" ht="19.5" customHeight="1" spans="1:20">
      <c r="A39" s="165" t="s">
        <v>182</v>
      </c>
      <c r="B39" s="165"/>
      <c r="C39" s="165"/>
      <c r="D39" s="165" t="s">
        <v>183</v>
      </c>
      <c r="E39" s="155"/>
      <c r="F39" s="155"/>
      <c r="G39" s="155"/>
      <c r="H39" s="155">
        <v>5868615.5</v>
      </c>
      <c r="I39" s="155"/>
      <c r="J39" s="155">
        <v>5868615.5</v>
      </c>
      <c r="K39" s="155">
        <v>5868615.5</v>
      </c>
      <c r="L39" s="155"/>
      <c r="M39" s="155"/>
      <c r="N39" s="155"/>
      <c r="O39" s="155">
        <v>5868615.5</v>
      </c>
      <c r="P39" s="155">
        <v>0</v>
      </c>
      <c r="Q39" s="155"/>
      <c r="R39" s="155">
        <v>0</v>
      </c>
      <c r="S39" s="155">
        <v>0</v>
      </c>
      <c r="T39" s="155">
        <v>0</v>
      </c>
    </row>
    <row r="40" ht="19.5" customHeight="1" spans="1:20">
      <c r="A40" s="165" t="s">
        <v>184</v>
      </c>
      <c r="B40" s="165"/>
      <c r="C40" s="165"/>
      <c r="D40" s="165" t="s">
        <v>185</v>
      </c>
      <c r="E40" s="155">
        <v>0</v>
      </c>
      <c r="F40" s="155">
        <v>0</v>
      </c>
      <c r="G40" s="155">
        <v>0</v>
      </c>
      <c r="H40" s="155">
        <v>266200</v>
      </c>
      <c r="I40" s="155"/>
      <c r="J40" s="155">
        <v>266200</v>
      </c>
      <c r="K40" s="155">
        <v>266200</v>
      </c>
      <c r="L40" s="155"/>
      <c r="M40" s="155"/>
      <c r="N40" s="155"/>
      <c r="O40" s="155">
        <v>266200</v>
      </c>
      <c r="P40" s="155">
        <v>0</v>
      </c>
      <c r="Q40" s="155">
        <v>0</v>
      </c>
      <c r="R40" s="155">
        <v>0</v>
      </c>
      <c r="S40" s="155">
        <v>0</v>
      </c>
      <c r="T40" s="155">
        <v>0</v>
      </c>
    </row>
    <row r="41" ht="19.5" customHeight="1" spans="1:20">
      <c r="A41" s="165" t="s">
        <v>186</v>
      </c>
      <c r="B41" s="165"/>
      <c r="C41" s="165"/>
      <c r="D41" s="165" t="s">
        <v>187</v>
      </c>
      <c r="E41" s="155">
        <v>0</v>
      </c>
      <c r="F41" s="155">
        <v>0</v>
      </c>
      <c r="G41" s="155">
        <v>0</v>
      </c>
      <c r="H41" s="155">
        <v>266200</v>
      </c>
      <c r="I41" s="155"/>
      <c r="J41" s="155">
        <v>266200</v>
      </c>
      <c r="K41" s="155">
        <v>266200</v>
      </c>
      <c r="L41" s="155"/>
      <c r="M41" s="155"/>
      <c r="N41" s="155"/>
      <c r="O41" s="155">
        <v>266200</v>
      </c>
      <c r="P41" s="155">
        <v>0</v>
      </c>
      <c r="Q41" s="155">
        <v>0</v>
      </c>
      <c r="R41" s="155">
        <v>0</v>
      </c>
      <c r="S41" s="155">
        <v>0</v>
      </c>
      <c r="T41" s="155">
        <v>0</v>
      </c>
    </row>
    <row r="42" ht="19.5" customHeight="1" spans="1:20">
      <c r="A42" s="165" t="s">
        <v>188</v>
      </c>
      <c r="B42" s="165"/>
      <c r="C42" s="165"/>
      <c r="D42" s="165" t="s">
        <v>189</v>
      </c>
      <c r="E42" s="155">
        <v>0</v>
      </c>
      <c r="F42" s="155">
        <v>0</v>
      </c>
      <c r="G42" s="155">
        <v>0</v>
      </c>
      <c r="H42" s="155">
        <v>614856</v>
      </c>
      <c r="I42" s="155">
        <v>614856</v>
      </c>
      <c r="J42" s="155"/>
      <c r="K42" s="155">
        <v>614856</v>
      </c>
      <c r="L42" s="155">
        <v>614856</v>
      </c>
      <c r="M42" s="155">
        <v>614856</v>
      </c>
      <c r="N42" s="155">
        <v>0</v>
      </c>
      <c r="O42" s="155"/>
      <c r="P42" s="155">
        <v>0</v>
      </c>
      <c r="Q42" s="155">
        <v>0</v>
      </c>
      <c r="R42" s="155">
        <v>0</v>
      </c>
      <c r="S42" s="155">
        <v>0</v>
      </c>
      <c r="T42" s="155">
        <v>0</v>
      </c>
    </row>
    <row r="43" ht="19.5" customHeight="1" spans="1:20">
      <c r="A43" s="165" t="s">
        <v>190</v>
      </c>
      <c r="B43" s="165"/>
      <c r="C43" s="165"/>
      <c r="D43" s="165" t="s">
        <v>191</v>
      </c>
      <c r="E43" s="155">
        <v>0</v>
      </c>
      <c r="F43" s="155">
        <v>0</v>
      </c>
      <c r="G43" s="155">
        <v>0</v>
      </c>
      <c r="H43" s="155">
        <v>614856</v>
      </c>
      <c r="I43" s="155">
        <v>614856</v>
      </c>
      <c r="J43" s="155"/>
      <c r="K43" s="155">
        <v>614856</v>
      </c>
      <c r="L43" s="155">
        <v>614856</v>
      </c>
      <c r="M43" s="155">
        <v>614856</v>
      </c>
      <c r="N43" s="155">
        <v>0</v>
      </c>
      <c r="O43" s="155"/>
      <c r="P43" s="155">
        <v>0</v>
      </c>
      <c r="Q43" s="155">
        <v>0</v>
      </c>
      <c r="R43" s="155">
        <v>0</v>
      </c>
      <c r="S43" s="155">
        <v>0</v>
      </c>
      <c r="T43" s="155">
        <v>0</v>
      </c>
    </row>
    <row r="44" ht="19.5" customHeight="1" spans="1:20">
      <c r="A44" s="165" t="s">
        <v>192</v>
      </c>
      <c r="B44" s="165"/>
      <c r="C44" s="165"/>
      <c r="D44" s="165" t="s">
        <v>193</v>
      </c>
      <c r="E44" s="155">
        <v>0</v>
      </c>
      <c r="F44" s="155">
        <v>0</v>
      </c>
      <c r="G44" s="155">
        <v>0</v>
      </c>
      <c r="H44" s="155">
        <v>614856</v>
      </c>
      <c r="I44" s="155">
        <v>614856</v>
      </c>
      <c r="J44" s="155"/>
      <c r="K44" s="155">
        <v>614856</v>
      </c>
      <c r="L44" s="155">
        <v>614856</v>
      </c>
      <c r="M44" s="155">
        <v>614856</v>
      </c>
      <c r="N44" s="155">
        <v>0</v>
      </c>
      <c r="O44" s="155"/>
      <c r="P44" s="155">
        <v>0</v>
      </c>
      <c r="Q44" s="155">
        <v>0</v>
      </c>
      <c r="R44" s="155">
        <v>0</v>
      </c>
      <c r="S44" s="155">
        <v>0</v>
      </c>
      <c r="T44" s="155">
        <v>0</v>
      </c>
    </row>
    <row r="45" ht="19.5" customHeight="1" spans="1:20">
      <c r="A45" s="165" t="s">
        <v>194</v>
      </c>
      <c r="B45" s="165"/>
      <c r="C45" s="165"/>
      <c r="D45" s="165" t="s">
        <v>195</v>
      </c>
      <c r="E45" s="155"/>
      <c r="F45" s="155"/>
      <c r="G45" s="155"/>
      <c r="H45" s="155">
        <v>50000</v>
      </c>
      <c r="I45" s="155"/>
      <c r="J45" s="155">
        <v>50000</v>
      </c>
      <c r="K45" s="155">
        <v>50000</v>
      </c>
      <c r="L45" s="155"/>
      <c r="M45" s="155"/>
      <c r="N45" s="155"/>
      <c r="O45" s="155">
        <v>50000</v>
      </c>
      <c r="P45" s="155">
        <v>0</v>
      </c>
      <c r="Q45" s="155"/>
      <c r="R45" s="155">
        <v>0</v>
      </c>
      <c r="S45" s="155">
        <v>0</v>
      </c>
      <c r="T45" s="155">
        <v>0</v>
      </c>
    </row>
    <row r="46" ht="19.5" customHeight="1" spans="1:20">
      <c r="A46" s="165" t="s">
        <v>196</v>
      </c>
      <c r="B46" s="165"/>
      <c r="C46" s="165"/>
      <c r="D46" s="165" t="s">
        <v>197</v>
      </c>
      <c r="E46" s="155"/>
      <c r="F46" s="155"/>
      <c r="G46" s="155"/>
      <c r="H46" s="155">
        <v>50000</v>
      </c>
      <c r="I46" s="155"/>
      <c r="J46" s="155">
        <v>50000</v>
      </c>
      <c r="K46" s="155">
        <v>50000</v>
      </c>
      <c r="L46" s="155"/>
      <c r="M46" s="155"/>
      <c r="N46" s="155"/>
      <c r="O46" s="155">
        <v>50000</v>
      </c>
      <c r="P46" s="155">
        <v>0</v>
      </c>
      <c r="Q46" s="155"/>
      <c r="R46" s="155">
        <v>0</v>
      </c>
      <c r="S46" s="155">
        <v>0</v>
      </c>
      <c r="T46" s="155">
        <v>0</v>
      </c>
    </row>
    <row r="47" ht="19.5" customHeight="1" spans="1:20">
      <c r="A47" s="165" t="s">
        <v>198</v>
      </c>
      <c r="B47" s="165"/>
      <c r="C47" s="165"/>
      <c r="D47" s="165" t="s">
        <v>199</v>
      </c>
      <c r="E47" s="155"/>
      <c r="F47" s="155"/>
      <c r="G47" s="155"/>
      <c r="H47" s="155">
        <v>50000</v>
      </c>
      <c r="I47" s="155"/>
      <c r="J47" s="155">
        <v>50000</v>
      </c>
      <c r="K47" s="155">
        <v>50000</v>
      </c>
      <c r="L47" s="155"/>
      <c r="M47" s="155"/>
      <c r="N47" s="155"/>
      <c r="O47" s="155">
        <v>50000</v>
      </c>
      <c r="P47" s="155">
        <v>0</v>
      </c>
      <c r="Q47" s="155"/>
      <c r="R47" s="155">
        <v>0</v>
      </c>
      <c r="S47" s="155">
        <v>0</v>
      </c>
      <c r="T47" s="155">
        <v>0</v>
      </c>
    </row>
    <row r="48" ht="19.5" customHeight="1" spans="1:20">
      <c r="A48" s="165" t="s">
        <v>247</v>
      </c>
      <c r="B48" s="165"/>
      <c r="C48" s="165"/>
      <c r="D48" s="165"/>
      <c r="E48" s="165"/>
      <c r="F48" s="165"/>
      <c r="G48" s="165"/>
      <c r="H48" s="165"/>
      <c r="I48" s="165"/>
      <c r="J48" s="165"/>
      <c r="K48" s="165"/>
      <c r="L48" s="165"/>
      <c r="M48" s="165"/>
      <c r="N48" s="165"/>
      <c r="O48" s="165"/>
      <c r="P48" s="165"/>
      <c r="Q48" s="165"/>
      <c r="R48" s="165"/>
      <c r="S48" s="165"/>
      <c r="T48" s="165"/>
    </row>
  </sheetData>
  <mergeCells count="6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T4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O15" sqref="O15"/>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8.625" customWidth="1"/>
    <col min="9" max="9" width="17.125" customWidth="1"/>
  </cols>
  <sheetData>
    <row r="1" ht="27" spans="1:9">
      <c r="E1" s="164" t="s">
        <v>248</v>
      </c>
    </row>
    <row r="2" ht="22" customHeight="1" spans="1:9">
      <c r="I2" s="173" t="s">
        <v>249</v>
      </c>
    </row>
    <row r="3" ht="18" customHeight="1" spans="1:9">
      <c r="A3" s="174" t="s">
        <v>2</v>
      </c>
      <c r="I3" s="173" t="s">
        <v>3</v>
      </c>
    </row>
    <row r="4" ht="19.5" customHeight="1" spans="1:9">
      <c r="A4" s="159" t="s">
        <v>238</v>
      </c>
      <c r="B4" s="159"/>
      <c r="C4" s="159"/>
      <c r="D4" s="159" t="s">
        <v>237</v>
      </c>
      <c r="E4" s="159"/>
      <c r="F4" s="159"/>
      <c r="G4" s="159"/>
      <c r="H4" s="159"/>
      <c r="I4" s="159"/>
    </row>
    <row r="5" ht="19.5" customHeight="1" spans="1:9">
      <c r="A5" s="159" t="s">
        <v>250</v>
      </c>
      <c r="B5" s="159" t="s">
        <v>123</v>
      </c>
      <c r="C5" s="159" t="s">
        <v>8</v>
      </c>
      <c r="D5" s="159" t="s">
        <v>250</v>
      </c>
      <c r="E5" s="159" t="s">
        <v>123</v>
      </c>
      <c r="F5" s="159" t="s">
        <v>8</v>
      </c>
      <c r="G5" s="159" t="s">
        <v>250</v>
      </c>
      <c r="H5" s="159" t="s">
        <v>123</v>
      </c>
      <c r="I5" s="159" t="s">
        <v>8</v>
      </c>
    </row>
    <row r="6" ht="19.5" customHeight="1" spans="1:9">
      <c r="A6" s="159"/>
      <c r="B6" s="159"/>
      <c r="C6" s="159"/>
      <c r="D6" s="159"/>
      <c r="E6" s="159"/>
      <c r="F6" s="159"/>
      <c r="G6" s="159"/>
      <c r="H6" s="159"/>
      <c r="I6" s="159"/>
    </row>
    <row r="7" ht="19.5" customHeight="1" spans="1:9">
      <c r="A7" s="152" t="s">
        <v>251</v>
      </c>
      <c r="B7" s="152" t="s">
        <v>252</v>
      </c>
      <c r="C7" s="155">
        <v>7854592.94</v>
      </c>
      <c r="D7" s="152" t="s">
        <v>253</v>
      </c>
      <c r="E7" s="152" t="s">
        <v>254</v>
      </c>
      <c r="F7" s="155">
        <v>451673</v>
      </c>
      <c r="G7" s="152" t="s">
        <v>255</v>
      </c>
      <c r="H7" s="152" t="s">
        <v>256</v>
      </c>
      <c r="I7" s="155">
        <v>0</v>
      </c>
    </row>
    <row r="8" ht="19.5" customHeight="1" spans="1:9">
      <c r="A8" s="152" t="s">
        <v>257</v>
      </c>
      <c r="B8" s="152" t="s">
        <v>258</v>
      </c>
      <c r="C8" s="155">
        <v>2210606</v>
      </c>
      <c r="D8" s="152" t="s">
        <v>259</v>
      </c>
      <c r="E8" s="152" t="s">
        <v>260</v>
      </c>
      <c r="F8" s="155">
        <v>81800</v>
      </c>
      <c r="G8" s="152" t="s">
        <v>261</v>
      </c>
      <c r="H8" s="152" t="s">
        <v>262</v>
      </c>
      <c r="I8" s="155">
        <v>0</v>
      </c>
    </row>
    <row r="9" ht="19.5" customHeight="1" spans="1:9">
      <c r="A9" s="152" t="s">
        <v>263</v>
      </c>
      <c r="B9" s="152" t="s">
        <v>264</v>
      </c>
      <c r="C9" s="155">
        <v>732051</v>
      </c>
      <c r="D9" s="152" t="s">
        <v>265</v>
      </c>
      <c r="E9" s="152" t="s">
        <v>266</v>
      </c>
      <c r="F9" s="155">
        <v>0</v>
      </c>
      <c r="G9" s="152" t="s">
        <v>267</v>
      </c>
      <c r="H9" s="152" t="s">
        <v>268</v>
      </c>
      <c r="I9" s="155">
        <v>0</v>
      </c>
    </row>
    <row r="10" ht="19.5" customHeight="1" spans="1:9">
      <c r="A10" s="152" t="s">
        <v>269</v>
      </c>
      <c r="B10" s="152" t="s">
        <v>270</v>
      </c>
      <c r="C10" s="155">
        <v>151751</v>
      </c>
      <c r="D10" s="152" t="s">
        <v>271</v>
      </c>
      <c r="E10" s="152" t="s">
        <v>272</v>
      </c>
      <c r="F10" s="155">
        <v>0</v>
      </c>
      <c r="G10" s="152" t="s">
        <v>273</v>
      </c>
      <c r="H10" s="152" t="s">
        <v>274</v>
      </c>
      <c r="I10" s="155">
        <v>0</v>
      </c>
    </row>
    <row r="11" ht="19.5" customHeight="1" spans="1:9">
      <c r="A11" s="152" t="s">
        <v>275</v>
      </c>
      <c r="B11" s="152" t="s">
        <v>276</v>
      </c>
      <c r="C11" s="155">
        <v>0</v>
      </c>
      <c r="D11" s="152" t="s">
        <v>277</v>
      </c>
      <c r="E11" s="152" t="s">
        <v>278</v>
      </c>
      <c r="F11" s="155">
        <v>0</v>
      </c>
      <c r="G11" s="152" t="s">
        <v>279</v>
      </c>
      <c r="H11" s="152" t="s">
        <v>280</v>
      </c>
      <c r="I11" s="155">
        <v>0</v>
      </c>
    </row>
    <row r="12" ht="19.5" customHeight="1" spans="1:9">
      <c r="A12" s="152" t="s">
        <v>281</v>
      </c>
      <c r="B12" s="152" t="s">
        <v>282</v>
      </c>
      <c r="C12" s="155">
        <v>2286314</v>
      </c>
      <c r="D12" s="152" t="s">
        <v>283</v>
      </c>
      <c r="E12" s="152" t="s">
        <v>284</v>
      </c>
      <c r="F12" s="155">
        <v>0</v>
      </c>
      <c r="G12" s="152" t="s">
        <v>285</v>
      </c>
      <c r="H12" s="152" t="s">
        <v>286</v>
      </c>
      <c r="I12" s="155">
        <v>0</v>
      </c>
    </row>
    <row r="13" ht="19.5" customHeight="1" spans="1:9">
      <c r="A13" s="152" t="s">
        <v>287</v>
      </c>
      <c r="B13" s="152" t="s">
        <v>288</v>
      </c>
      <c r="C13" s="155">
        <v>764608.8</v>
      </c>
      <c r="D13" s="152" t="s">
        <v>289</v>
      </c>
      <c r="E13" s="152" t="s">
        <v>290</v>
      </c>
      <c r="F13" s="155">
        <v>0</v>
      </c>
      <c r="G13" s="152" t="s">
        <v>291</v>
      </c>
      <c r="H13" s="152" t="s">
        <v>292</v>
      </c>
      <c r="I13" s="155">
        <v>0</v>
      </c>
    </row>
    <row r="14" ht="19.5" customHeight="1" spans="1:9">
      <c r="A14" s="152" t="s">
        <v>293</v>
      </c>
      <c r="B14" s="152" t="s">
        <v>294</v>
      </c>
      <c r="C14" s="155">
        <v>53788.77</v>
      </c>
      <c r="D14" s="152" t="s">
        <v>295</v>
      </c>
      <c r="E14" s="152" t="s">
        <v>296</v>
      </c>
      <c r="F14" s="155">
        <v>1000</v>
      </c>
      <c r="G14" s="152" t="s">
        <v>297</v>
      </c>
      <c r="H14" s="152" t="s">
        <v>298</v>
      </c>
      <c r="I14" s="155">
        <v>0</v>
      </c>
    </row>
    <row r="15" ht="19.5" customHeight="1" spans="1:9">
      <c r="A15" s="152" t="s">
        <v>299</v>
      </c>
      <c r="B15" s="152" t="s">
        <v>300</v>
      </c>
      <c r="C15" s="155">
        <v>376095.08</v>
      </c>
      <c r="D15" s="152" t="s">
        <v>301</v>
      </c>
      <c r="E15" s="152" t="s">
        <v>302</v>
      </c>
      <c r="F15" s="155">
        <v>0</v>
      </c>
      <c r="G15" s="152" t="s">
        <v>303</v>
      </c>
      <c r="H15" s="152" t="s">
        <v>304</v>
      </c>
      <c r="I15" s="155">
        <v>0</v>
      </c>
    </row>
    <row r="16" ht="19.5" customHeight="1" spans="1:9">
      <c r="A16" s="152" t="s">
        <v>305</v>
      </c>
      <c r="B16" s="152" t="s">
        <v>306</v>
      </c>
      <c r="C16" s="155">
        <v>323366.77</v>
      </c>
      <c r="D16" s="152" t="s">
        <v>307</v>
      </c>
      <c r="E16" s="152" t="s">
        <v>308</v>
      </c>
      <c r="F16" s="155">
        <v>0</v>
      </c>
      <c r="G16" s="152" t="s">
        <v>309</v>
      </c>
      <c r="H16" s="152" t="s">
        <v>310</v>
      </c>
      <c r="I16" s="155">
        <v>0</v>
      </c>
    </row>
    <row r="17" ht="19.5" customHeight="1" spans="1:9">
      <c r="A17" s="152" t="s">
        <v>311</v>
      </c>
      <c r="B17" s="152" t="s">
        <v>312</v>
      </c>
      <c r="C17" s="155">
        <v>77725.52</v>
      </c>
      <c r="D17" s="152" t="s">
        <v>313</v>
      </c>
      <c r="E17" s="152" t="s">
        <v>314</v>
      </c>
      <c r="F17" s="155">
        <v>0</v>
      </c>
      <c r="G17" s="152" t="s">
        <v>315</v>
      </c>
      <c r="H17" s="152" t="s">
        <v>316</v>
      </c>
      <c r="I17" s="155">
        <v>0</v>
      </c>
    </row>
    <row r="18" ht="19.5" customHeight="1" spans="1:9">
      <c r="A18" s="152" t="s">
        <v>317</v>
      </c>
      <c r="B18" s="152" t="s">
        <v>318</v>
      </c>
      <c r="C18" s="155">
        <v>614856</v>
      </c>
      <c r="D18" s="152" t="s">
        <v>319</v>
      </c>
      <c r="E18" s="152" t="s">
        <v>320</v>
      </c>
      <c r="F18" s="155">
        <v>0</v>
      </c>
      <c r="G18" s="152" t="s">
        <v>321</v>
      </c>
      <c r="H18" s="152" t="s">
        <v>322</v>
      </c>
      <c r="I18" s="155">
        <v>0</v>
      </c>
    </row>
    <row r="19" ht="19.5" customHeight="1" spans="1:9">
      <c r="A19" s="152" t="s">
        <v>323</v>
      </c>
      <c r="B19" s="152" t="s">
        <v>324</v>
      </c>
      <c r="C19" s="155">
        <v>0</v>
      </c>
      <c r="D19" s="152" t="s">
        <v>325</v>
      </c>
      <c r="E19" s="152" t="s">
        <v>326</v>
      </c>
      <c r="F19" s="155">
        <v>33200</v>
      </c>
      <c r="G19" s="152" t="s">
        <v>327</v>
      </c>
      <c r="H19" s="152" t="s">
        <v>328</v>
      </c>
      <c r="I19" s="155">
        <v>0</v>
      </c>
    </row>
    <row r="20" ht="19.5" customHeight="1" spans="1:9">
      <c r="A20" s="152" t="s">
        <v>329</v>
      </c>
      <c r="B20" s="152" t="s">
        <v>330</v>
      </c>
      <c r="C20" s="155">
        <v>263430</v>
      </c>
      <c r="D20" s="152" t="s">
        <v>331</v>
      </c>
      <c r="E20" s="152" t="s">
        <v>332</v>
      </c>
      <c r="F20" s="155">
        <v>0</v>
      </c>
      <c r="G20" s="152" t="s">
        <v>333</v>
      </c>
      <c r="H20" s="152" t="s">
        <v>334</v>
      </c>
      <c r="I20" s="155">
        <v>0</v>
      </c>
    </row>
    <row r="21" ht="19.5" customHeight="1" spans="1:9">
      <c r="A21" s="152" t="s">
        <v>335</v>
      </c>
      <c r="B21" s="152" t="s">
        <v>336</v>
      </c>
      <c r="C21" s="155">
        <v>2928633.95</v>
      </c>
      <c r="D21" s="152" t="s">
        <v>337</v>
      </c>
      <c r="E21" s="152" t="s">
        <v>338</v>
      </c>
      <c r="F21" s="155">
        <v>0</v>
      </c>
      <c r="G21" s="152" t="s">
        <v>339</v>
      </c>
      <c r="H21" s="152" t="s">
        <v>340</v>
      </c>
      <c r="I21" s="155">
        <v>0</v>
      </c>
    </row>
    <row r="22" ht="19.5" customHeight="1" spans="1:9">
      <c r="A22" s="152" t="s">
        <v>341</v>
      </c>
      <c r="B22" s="152" t="s">
        <v>342</v>
      </c>
      <c r="C22" s="155">
        <v>0</v>
      </c>
      <c r="D22" s="152" t="s">
        <v>343</v>
      </c>
      <c r="E22" s="152" t="s">
        <v>344</v>
      </c>
      <c r="F22" s="155">
        <v>0</v>
      </c>
      <c r="G22" s="152" t="s">
        <v>345</v>
      </c>
      <c r="H22" s="152" t="s">
        <v>346</v>
      </c>
      <c r="I22" s="155">
        <v>0</v>
      </c>
    </row>
    <row r="23" ht="19.5" customHeight="1" spans="1:9">
      <c r="A23" s="152" t="s">
        <v>347</v>
      </c>
      <c r="B23" s="152" t="s">
        <v>348</v>
      </c>
      <c r="C23" s="155">
        <v>0</v>
      </c>
      <c r="D23" s="152" t="s">
        <v>349</v>
      </c>
      <c r="E23" s="152" t="s">
        <v>350</v>
      </c>
      <c r="F23" s="155">
        <v>7973</v>
      </c>
      <c r="G23" s="152" t="s">
        <v>351</v>
      </c>
      <c r="H23" s="152" t="s">
        <v>352</v>
      </c>
      <c r="I23" s="155">
        <v>0</v>
      </c>
    </row>
    <row r="24" ht="19.5" customHeight="1" spans="1:9">
      <c r="A24" s="152" t="s">
        <v>353</v>
      </c>
      <c r="B24" s="152" t="s">
        <v>354</v>
      </c>
      <c r="C24" s="155">
        <v>0</v>
      </c>
      <c r="D24" s="152" t="s">
        <v>355</v>
      </c>
      <c r="E24" s="152" t="s">
        <v>356</v>
      </c>
      <c r="F24" s="155">
        <v>0</v>
      </c>
      <c r="G24" s="152" t="s">
        <v>357</v>
      </c>
      <c r="H24" s="152" t="s">
        <v>358</v>
      </c>
      <c r="I24" s="155">
        <v>0</v>
      </c>
    </row>
    <row r="25" ht="19.5" customHeight="1" spans="1:9">
      <c r="A25" s="152" t="s">
        <v>359</v>
      </c>
      <c r="B25" s="152" t="s">
        <v>360</v>
      </c>
      <c r="C25" s="155">
        <v>229676</v>
      </c>
      <c r="D25" s="152" t="s">
        <v>361</v>
      </c>
      <c r="E25" s="152" t="s">
        <v>362</v>
      </c>
      <c r="F25" s="155">
        <v>0</v>
      </c>
      <c r="G25" s="152" t="s">
        <v>363</v>
      </c>
      <c r="H25" s="152" t="s">
        <v>364</v>
      </c>
      <c r="I25" s="155">
        <v>0</v>
      </c>
    </row>
    <row r="26" ht="19.5" customHeight="1" spans="1:9">
      <c r="A26" s="152" t="s">
        <v>365</v>
      </c>
      <c r="B26" s="152" t="s">
        <v>366</v>
      </c>
      <c r="C26" s="155">
        <v>2698957.95</v>
      </c>
      <c r="D26" s="152" t="s">
        <v>367</v>
      </c>
      <c r="E26" s="152" t="s">
        <v>368</v>
      </c>
      <c r="F26" s="155">
        <v>0</v>
      </c>
      <c r="G26" s="152" t="s">
        <v>369</v>
      </c>
      <c r="H26" s="152" t="s">
        <v>370</v>
      </c>
      <c r="I26" s="155">
        <v>0</v>
      </c>
    </row>
    <row r="27" ht="19.5" customHeight="1" spans="1:9">
      <c r="A27" s="152" t="s">
        <v>371</v>
      </c>
      <c r="B27" s="152" t="s">
        <v>372</v>
      </c>
      <c r="C27" s="155">
        <v>0</v>
      </c>
      <c r="D27" s="152" t="s">
        <v>373</v>
      </c>
      <c r="E27" s="152" t="s">
        <v>374</v>
      </c>
      <c r="F27" s="155">
        <v>0</v>
      </c>
      <c r="G27" s="152" t="s">
        <v>375</v>
      </c>
      <c r="H27" s="152" t="s">
        <v>376</v>
      </c>
      <c r="I27" s="155">
        <v>0</v>
      </c>
    </row>
    <row r="28" ht="19.5" customHeight="1" spans="1:9">
      <c r="A28" s="152" t="s">
        <v>377</v>
      </c>
      <c r="B28" s="152" t="s">
        <v>378</v>
      </c>
      <c r="C28" s="155">
        <v>0</v>
      </c>
      <c r="D28" s="152" t="s">
        <v>379</v>
      </c>
      <c r="E28" s="152" t="s">
        <v>380</v>
      </c>
      <c r="F28" s="155">
        <v>0</v>
      </c>
      <c r="G28" s="152" t="s">
        <v>381</v>
      </c>
      <c r="H28" s="152" t="s">
        <v>382</v>
      </c>
      <c r="I28" s="155">
        <v>0</v>
      </c>
    </row>
    <row r="29" ht="19.5" customHeight="1" spans="1:9">
      <c r="A29" s="152" t="s">
        <v>383</v>
      </c>
      <c r="B29" s="152" t="s">
        <v>384</v>
      </c>
      <c r="C29" s="155">
        <v>0</v>
      </c>
      <c r="D29" s="152" t="s">
        <v>385</v>
      </c>
      <c r="E29" s="152" t="s">
        <v>386</v>
      </c>
      <c r="F29" s="155">
        <v>103500</v>
      </c>
      <c r="G29" s="152" t="s">
        <v>387</v>
      </c>
      <c r="H29" s="152" t="s">
        <v>388</v>
      </c>
      <c r="I29" s="155">
        <v>0</v>
      </c>
    </row>
    <row r="30" ht="19.5" customHeight="1" spans="1:9">
      <c r="A30" s="152" t="s">
        <v>389</v>
      </c>
      <c r="B30" s="152" t="s">
        <v>390</v>
      </c>
      <c r="C30" s="155">
        <v>0</v>
      </c>
      <c r="D30" s="152" t="s">
        <v>391</v>
      </c>
      <c r="E30" s="152" t="s">
        <v>392</v>
      </c>
      <c r="F30" s="155">
        <v>0</v>
      </c>
      <c r="G30" s="152" t="s">
        <v>393</v>
      </c>
      <c r="H30" s="152" t="s">
        <v>394</v>
      </c>
      <c r="I30" s="155">
        <v>0</v>
      </c>
    </row>
    <row r="31" ht="19.5" customHeight="1" spans="1:9">
      <c r="A31" s="152" t="s">
        <v>395</v>
      </c>
      <c r="B31" s="152" t="s">
        <v>396</v>
      </c>
      <c r="C31" s="155">
        <v>0</v>
      </c>
      <c r="D31" s="152" t="s">
        <v>397</v>
      </c>
      <c r="E31" s="152" t="s">
        <v>398</v>
      </c>
      <c r="F31" s="155">
        <v>157000</v>
      </c>
      <c r="G31" s="152" t="s">
        <v>399</v>
      </c>
      <c r="H31" s="152" t="s">
        <v>400</v>
      </c>
      <c r="I31" s="155">
        <v>0</v>
      </c>
    </row>
    <row r="32" ht="19.5" customHeight="1" spans="1:9">
      <c r="A32" s="152" t="s">
        <v>401</v>
      </c>
      <c r="B32" s="152" t="s">
        <v>402</v>
      </c>
      <c r="C32" s="155">
        <v>0</v>
      </c>
      <c r="D32" s="152" t="s">
        <v>403</v>
      </c>
      <c r="E32" s="152" t="s">
        <v>404</v>
      </c>
      <c r="F32" s="155">
        <v>67200</v>
      </c>
      <c r="G32" s="152" t="s">
        <v>405</v>
      </c>
      <c r="H32" s="152" t="s">
        <v>406</v>
      </c>
      <c r="I32" s="155">
        <v>0</v>
      </c>
    </row>
    <row r="33" ht="19.5" customHeight="1" spans="1:9">
      <c r="A33" s="152" t="s">
        <v>407</v>
      </c>
      <c r="B33" s="152" t="s">
        <v>408</v>
      </c>
      <c r="C33" s="155">
        <v>0</v>
      </c>
      <c r="D33" s="152" t="s">
        <v>409</v>
      </c>
      <c r="E33" s="152" t="s">
        <v>410</v>
      </c>
      <c r="F33" s="155">
        <v>0</v>
      </c>
      <c r="G33" s="152" t="s">
        <v>411</v>
      </c>
      <c r="H33" s="152" t="s">
        <v>412</v>
      </c>
      <c r="I33" s="155">
        <v>0</v>
      </c>
    </row>
    <row r="34" ht="19.5" customHeight="1" spans="1:9">
      <c r="A34" s="152"/>
      <c r="B34" s="152"/>
      <c r="C34" s="175"/>
      <c r="D34" s="152" t="s">
        <v>413</v>
      </c>
      <c r="E34" s="152" t="s">
        <v>414</v>
      </c>
      <c r="F34" s="155">
        <v>0</v>
      </c>
      <c r="G34" s="152" t="s">
        <v>415</v>
      </c>
      <c r="H34" s="152" t="s">
        <v>416</v>
      </c>
      <c r="I34" s="155">
        <v>0</v>
      </c>
    </row>
    <row r="35" ht="19.5" customHeight="1" spans="1:9">
      <c r="A35" s="152"/>
      <c r="B35" s="152"/>
      <c r="C35" s="175"/>
      <c r="D35" s="152" t="s">
        <v>417</v>
      </c>
      <c r="E35" s="152" t="s">
        <v>418</v>
      </c>
      <c r="F35" s="155">
        <v>0</v>
      </c>
      <c r="G35" s="152" t="s">
        <v>419</v>
      </c>
      <c r="H35" s="152" t="s">
        <v>420</v>
      </c>
      <c r="I35" s="155">
        <v>0</v>
      </c>
    </row>
    <row r="36" ht="19.5" customHeight="1" spans="1:9">
      <c r="A36" s="152"/>
      <c r="B36" s="152"/>
      <c r="C36" s="175"/>
      <c r="D36" s="152" t="s">
        <v>421</v>
      </c>
      <c r="E36" s="152" t="s">
        <v>422</v>
      </c>
      <c r="F36" s="155">
        <v>0</v>
      </c>
      <c r="G36" s="152"/>
      <c r="H36" s="152"/>
      <c r="I36" s="175"/>
    </row>
    <row r="37" ht="19.5" customHeight="1" spans="1:9">
      <c r="A37" s="152"/>
      <c r="B37" s="152"/>
      <c r="C37" s="175"/>
      <c r="D37" s="152" t="s">
        <v>423</v>
      </c>
      <c r="E37" s="152" t="s">
        <v>424</v>
      </c>
      <c r="F37" s="155">
        <v>0</v>
      </c>
      <c r="G37" s="152"/>
      <c r="H37" s="152"/>
      <c r="I37" s="175"/>
    </row>
    <row r="38" ht="19.5" customHeight="1" spans="1:9">
      <c r="A38" s="152"/>
      <c r="B38" s="152"/>
      <c r="C38" s="175"/>
      <c r="D38" s="152" t="s">
        <v>425</v>
      </c>
      <c r="E38" s="152" t="s">
        <v>426</v>
      </c>
      <c r="F38" s="155">
        <v>0</v>
      </c>
      <c r="G38" s="152"/>
      <c r="H38" s="152"/>
      <c r="I38" s="175"/>
    </row>
    <row r="39" ht="19.5" customHeight="1" spans="1:9">
      <c r="A39" s="152"/>
      <c r="B39" s="152"/>
      <c r="C39" s="175"/>
      <c r="D39" s="152" t="s">
        <v>427</v>
      </c>
      <c r="E39" s="152" t="s">
        <v>428</v>
      </c>
      <c r="F39" s="155">
        <v>0</v>
      </c>
      <c r="G39" s="152"/>
      <c r="H39" s="152"/>
      <c r="I39" s="175"/>
    </row>
    <row r="40" ht="19.5" customHeight="1" spans="1:9">
      <c r="A40" s="151" t="s">
        <v>429</v>
      </c>
      <c r="B40" s="151"/>
      <c r="C40" s="155">
        <v>10783226.89</v>
      </c>
      <c r="D40" s="151" t="s">
        <v>430</v>
      </c>
      <c r="E40" s="151"/>
      <c r="F40" s="151"/>
      <c r="G40" s="151"/>
      <c r="H40" s="151"/>
      <c r="I40" s="155">
        <v>451673</v>
      </c>
    </row>
    <row r="41" ht="19.5" customHeight="1" spans="1:9">
      <c r="A41" s="165" t="s">
        <v>431</v>
      </c>
      <c r="B41" s="165"/>
      <c r="C41" s="165"/>
      <c r="D41" s="165"/>
      <c r="E41" s="165"/>
      <c r="F41" s="165"/>
      <c r="G41" s="165"/>
      <c r="H41" s="165"/>
      <c r="I41" s="16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N13" sqref="N13"/>
    </sheetView>
  </sheetViews>
  <sheetFormatPr defaultColWidth="9" defaultRowHeight="13.5"/>
  <cols>
    <col min="1" max="1" width="8.375" customWidth="1"/>
    <col min="2" max="2" width="31.375" customWidth="1"/>
    <col min="3" max="3" width="15" customWidth="1"/>
    <col min="4" max="4" width="8.375" customWidth="1"/>
    <col min="5" max="5" width="20" customWidth="1"/>
    <col min="6" max="6" width="15" customWidth="1"/>
    <col min="7" max="7" width="8.375" customWidth="1"/>
    <col min="8" max="8" width="32" customWidth="1"/>
    <col min="9" max="9" width="15" customWidth="1"/>
    <col min="10" max="10" width="8.375" customWidth="1"/>
    <col min="11" max="11" width="37.875" customWidth="1"/>
    <col min="12" max="12" width="15" customWidth="1"/>
  </cols>
  <sheetData>
    <row r="1" ht="27" spans="1:12">
      <c r="G1" s="172" t="s">
        <v>432</v>
      </c>
    </row>
    <row r="2" ht="19" customHeight="1" spans="1:12">
      <c r="L2" s="173" t="s">
        <v>433</v>
      </c>
    </row>
    <row r="3" ht="22" customHeight="1" spans="1:12">
      <c r="A3" s="174" t="s">
        <v>2</v>
      </c>
      <c r="L3" s="173" t="s">
        <v>3</v>
      </c>
    </row>
    <row r="4" ht="15" customHeight="1" spans="1:12">
      <c r="A4" s="151" t="s">
        <v>434</v>
      </c>
      <c r="B4" s="151"/>
      <c r="C4" s="151"/>
      <c r="D4" s="151"/>
      <c r="E4" s="151"/>
      <c r="F4" s="151"/>
      <c r="G4" s="151"/>
      <c r="H4" s="151"/>
      <c r="I4" s="151"/>
      <c r="J4" s="151"/>
      <c r="K4" s="151"/>
      <c r="L4" s="151"/>
    </row>
    <row r="5" ht="15" customHeight="1" spans="1:12">
      <c r="A5" s="151" t="s">
        <v>250</v>
      </c>
      <c r="B5" s="151" t="s">
        <v>123</v>
      </c>
      <c r="C5" s="151" t="s">
        <v>8</v>
      </c>
      <c r="D5" s="151" t="s">
        <v>250</v>
      </c>
      <c r="E5" s="151" t="s">
        <v>123</v>
      </c>
      <c r="F5" s="151" t="s">
        <v>8</v>
      </c>
      <c r="G5" s="151" t="s">
        <v>250</v>
      </c>
      <c r="H5" s="151" t="s">
        <v>123</v>
      </c>
      <c r="I5" s="151" t="s">
        <v>8</v>
      </c>
      <c r="J5" s="151" t="s">
        <v>250</v>
      </c>
      <c r="K5" s="151" t="s">
        <v>123</v>
      </c>
      <c r="L5" s="151" t="s">
        <v>8</v>
      </c>
    </row>
    <row r="6" ht="15" customHeight="1" spans="1:12">
      <c r="A6" s="152" t="s">
        <v>251</v>
      </c>
      <c r="B6" s="152" t="s">
        <v>252</v>
      </c>
      <c r="C6" s="155">
        <v>0</v>
      </c>
      <c r="D6" s="152" t="s">
        <v>253</v>
      </c>
      <c r="E6" s="152" t="s">
        <v>254</v>
      </c>
      <c r="F6" s="155">
        <v>7990618.04</v>
      </c>
      <c r="G6" s="152" t="s">
        <v>435</v>
      </c>
      <c r="H6" s="152" t="s">
        <v>436</v>
      </c>
      <c r="I6" s="155">
        <v>0</v>
      </c>
      <c r="J6" s="152" t="s">
        <v>437</v>
      </c>
      <c r="K6" s="152" t="s">
        <v>438</v>
      </c>
      <c r="L6" s="155">
        <v>0</v>
      </c>
    </row>
    <row r="7" ht="15" customHeight="1" spans="1:12">
      <c r="A7" s="152" t="s">
        <v>257</v>
      </c>
      <c r="B7" s="152" t="s">
        <v>258</v>
      </c>
      <c r="C7" s="155">
        <v>0</v>
      </c>
      <c r="D7" s="152" t="s">
        <v>259</v>
      </c>
      <c r="E7" s="152" t="s">
        <v>260</v>
      </c>
      <c r="F7" s="155">
        <v>0</v>
      </c>
      <c r="G7" s="152" t="s">
        <v>439</v>
      </c>
      <c r="H7" s="152" t="s">
        <v>262</v>
      </c>
      <c r="I7" s="155">
        <v>0</v>
      </c>
      <c r="J7" s="152" t="s">
        <v>440</v>
      </c>
      <c r="K7" s="152" t="s">
        <v>364</v>
      </c>
      <c r="L7" s="155">
        <v>0</v>
      </c>
    </row>
    <row r="8" ht="15" customHeight="1" spans="1:12">
      <c r="A8" s="152" t="s">
        <v>263</v>
      </c>
      <c r="B8" s="152" t="s">
        <v>264</v>
      </c>
      <c r="C8" s="155">
        <v>0</v>
      </c>
      <c r="D8" s="152" t="s">
        <v>265</v>
      </c>
      <c r="E8" s="152" t="s">
        <v>266</v>
      </c>
      <c r="F8" s="155">
        <v>0</v>
      </c>
      <c r="G8" s="152" t="s">
        <v>441</v>
      </c>
      <c r="H8" s="152" t="s">
        <v>268</v>
      </c>
      <c r="I8" s="155">
        <v>0</v>
      </c>
      <c r="J8" s="152" t="s">
        <v>442</v>
      </c>
      <c r="K8" s="152" t="s">
        <v>388</v>
      </c>
      <c r="L8" s="155">
        <v>0</v>
      </c>
    </row>
    <row r="9" ht="15" customHeight="1" spans="1:12">
      <c r="A9" s="152" t="s">
        <v>269</v>
      </c>
      <c r="B9" s="152" t="s">
        <v>270</v>
      </c>
      <c r="C9" s="155">
        <v>0</v>
      </c>
      <c r="D9" s="152" t="s">
        <v>271</v>
      </c>
      <c r="E9" s="152" t="s">
        <v>272</v>
      </c>
      <c r="F9" s="155">
        <v>0</v>
      </c>
      <c r="G9" s="152" t="s">
        <v>443</v>
      </c>
      <c r="H9" s="152" t="s">
        <v>274</v>
      </c>
      <c r="I9" s="155">
        <v>0</v>
      </c>
      <c r="J9" s="152" t="s">
        <v>357</v>
      </c>
      <c r="K9" s="152" t="s">
        <v>358</v>
      </c>
      <c r="L9" s="155">
        <v>0</v>
      </c>
    </row>
    <row r="10" ht="15" customHeight="1" spans="1:12">
      <c r="A10" s="152" t="s">
        <v>275</v>
      </c>
      <c r="B10" s="152" t="s">
        <v>276</v>
      </c>
      <c r="C10" s="155">
        <v>0</v>
      </c>
      <c r="D10" s="152" t="s">
        <v>277</v>
      </c>
      <c r="E10" s="152" t="s">
        <v>278</v>
      </c>
      <c r="F10" s="155">
        <v>0</v>
      </c>
      <c r="G10" s="152" t="s">
        <v>444</v>
      </c>
      <c r="H10" s="152" t="s">
        <v>280</v>
      </c>
      <c r="I10" s="155">
        <v>0</v>
      </c>
      <c r="J10" s="152" t="s">
        <v>363</v>
      </c>
      <c r="K10" s="152" t="s">
        <v>364</v>
      </c>
      <c r="L10" s="155">
        <v>0</v>
      </c>
    </row>
    <row r="11" ht="15" customHeight="1" spans="1:12">
      <c r="A11" s="152" t="s">
        <v>281</v>
      </c>
      <c r="B11" s="152" t="s">
        <v>282</v>
      </c>
      <c r="C11" s="155">
        <v>0</v>
      </c>
      <c r="D11" s="152" t="s">
        <v>283</v>
      </c>
      <c r="E11" s="152" t="s">
        <v>284</v>
      </c>
      <c r="F11" s="155">
        <v>22890.6</v>
      </c>
      <c r="G11" s="152" t="s">
        <v>445</v>
      </c>
      <c r="H11" s="152" t="s">
        <v>286</v>
      </c>
      <c r="I11" s="155">
        <v>0</v>
      </c>
      <c r="J11" s="152" t="s">
        <v>369</v>
      </c>
      <c r="K11" s="152" t="s">
        <v>370</v>
      </c>
      <c r="L11" s="155">
        <v>0</v>
      </c>
    </row>
    <row r="12" ht="15" customHeight="1" spans="1:12">
      <c r="A12" s="152" t="s">
        <v>287</v>
      </c>
      <c r="B12" s="152" t="s">
        <v>288</v>
      </c>
      <c r="C12" s="155">
        <v>0</v>
      </c>
      <c r="D12" s="152" t="s">
        <v>289</v>
      </c>
      <c r="E12" s="152" t="s">
        <v>290</v>
      </c>
      <c r="F12" s="155">
        <v>22286.94</v>
      </c>
      <c r="G12" s="152" t="s">
        <v>446</v>
      </c>
      <c r="H12" s="152" t="s">
        <v>292</v>
      </c>
      <c r="I12" s="155">
        <v>0</v>
      </c>
      <c r="J12" s="152" t="s">
        <v>375</v>
      </c>
      <c r="K12" s="152" t="s">
        <v>376</v>
      </c>
      <c r="L12" s="155">
        <v>0</v>
      </c>
    </row>
    <row r="13" ht="15" customHeight="1" spans="1:12">
      <c r="A13" s="152" t="s">
        <v>293</v>
      </c>
      <c r="B13" s="152" t="s">
        <v>294</v>
      </c>
      <c r="C13" s="155">
        <v>0</v>
      </c>
      <c r="D13" s="152" t="s">
        <v>295</v>
      </c>
      <c r="E13" s="152" t="s">
        <v>296</v>
      </c>
      <c r="F13" s="155">
        <v>20775.5</v>
      </c>
      <c r="G13" s="152" t="s">
        <v>447</v>
      </c>
      <c r="H13" s="152" t="s">
        <v>298</v>
      </c>
      <c r="I13" s="155">
        <v>0</v>
      </c>
      <c r="J13" s="152" t="s">
        <v>381</v>
      </c>
      <c r="K13" s="152" t="s">
        <v>382</v>
      </c>
      <c r="L13" s="155">
        <v>0</v>
      </c>
    </row>
    <row r="14" ht="15" customHeight="1" spans="1:12">
      <c r="A14" s="152" t="s">
        <v>299</v>
      </c>
      <c r="B14" s="152" t="s">
        <v>300</v>
      </c>
      <c r="C14" s="155">
        <v>0</v>
      </c>
      <c r="D14" s="152" t="s">
        <v>301</v>
      </c>
      <c r="E14" s="152" t="s">
        <v>302</v>
      </c>
      <c r="F14" s="155">
        <v>0</v>
      </c>
      <c r="G14" s="152" t="s">
        <v>448</v>
      </c>
      <c r="H14" s="152" t="s">
        <v>328</v>
      </c>
      <c r="I14" s="155">
        <v>0</v>
      </c>
      <c r="J14" s="152" t="s">
        <v>387</v>
      </c>
      <c r="K14" s="152" t="s">
        <v>388</v>
      </c>
      <c r="L14" s="155">
        <v>0</v>
      </c>
    </row>
    <row r="15" ht="15" customHeight="1" spans="1:12">
      <c r="A15" s="152" t="s">
        <v>305</v>
      </c>
      <c r="B15" s="152" t="s">
        <v>306</v>
      </c>
      <c r="C15" s="155">
        <v>0</v>
      </c>
      <c r="D15" s="152" t="s">
        <v>307</v>
      </c>
      <c r="E15" s="152" t="s">
        <v>308</v>
      </c>
      <c r="F15" s="155">
        <v>0</v>
      </c>
      <c r="G15" s="152" t="s">
        <v>449</v>
      </c>
      <c r="H15" s="152" t="s">
        <v>334</v>
      </c>
      <c r="I15" s="155">
        <v>0</v>
      </c>
      <c r="J15" s="152" t="s">
        <v>450</v>
      </c>
      <c r="K15" s="152" t="s">
        <v>451</v>
      </c>
      <c r="L15" s="155">
        <v>0</v>
      </c>
    </row>
    <row r="16" ht="15" customHeight="1" spans="1:12">
      <c r="A16" s="152" t="s">
        <v>311</v>
      </c>
      <c r="B16" s="152" t="s">
        <v>312</v>
      </c>
      <c r="C16" s="155">
        <v>0</v>
      </c>
      <c r="D16" s="152" t="s">
        <v>313</v>
      </c>
      <c r="E16" s="152" t="s">
        <v>314</v>
      </c>
      <c r="F16" s="155">
        <v>0</v>
      </c>
      <c r="G16" s="152" t="s">
        <v>452</v>
      </c>
      <c r="H16" s="152" t="s">
        <v>340</v>
      </c>
      <c r="I16" s="155">
        <v>0</v>
      </c>
      <c r="J16" s="152" t="s">
        <v>453</v>
      </c>
      <c r="K16" s="152" t="s">
        <v>454</v>
      </c>
      <c r="L16" s="155">
        <v>0</v>
      </c>
    </row>
    <row r="17" ht="15" customHeight="1" spans="1:12">
      <c r="A17" s="152" t="s">
        <v>317</v>
      </c>
      <c r="B17" s="152" t="s">
        <v>318</v>
      </c>
      <c r="C17" s="155">
        <v>0</v>
      </c>
      <c r="D17" s="152" t="s">
        <v>319</v>
      </c>
      <c r="E17" s="152" t="s">
        <v>320</v>
      </c>
      <c r="F17" s="155">
        <v>0</v>
      </c>
      <c r="G17" s="152" t="s">
        <v>455</v>
      </c>
      <c r="H17" s="152" t="s">
        <v>346</v>
      </c>
      <c r="I17" s="155">
        <v>0</v>
      </c>
      <c r="J17" s="152" t="s">
        <v>456</v>
      </c>
      <c r="K17" s="152" t="s">
        <v>457</v>
      </c>
      <c r="L17" s="155">
        <v>0</v>
      </c>
    </row>
    <row r="18" ht="15" customHeight="1" spans="1:12">
      <c r="A18" s="152" t="s">
        <v>323</v>
      </c>
      <c r="B18" s="152" t="s">
        <v>324</v>
      </c>
      <c r="C18" s="155">
        <v>0</v>
      </c>
      <c r="D18" s="152" t="s">
        <v>325</v>
      </c>
      <c r="E18" s="152" t="s">
        <v>326</v>
      </c>
      <c r="F18" s="155">
        <v>696065</v>
      </c>
      <c r="G18" s="152" t="s">
        <v>458</v>
      </c>
      <c r="H18" s="152" t="s">
        <v>459</v>
      </c>
      <c r="I18" s="155">
        <v>0</v>
      </c>
      <c r="J18" s="152" t="s">
        <v>460</v>
      </c>
      <c r="K18" s="152" t="s">
        <v>461</v>
      </c>
      <c r="L18" s="155">
        <v>0</v>
      </c>
    </row>
    <row r="19" ht="15" customHeight="1" spans="1:12">
      <c r="A19" s="152" t="s">
        <v>329</v>
      </c>
      <c r="B19" s="152" t="s">
        <v>330</v>
      </c>
      <c r="C19" s="155">
        <v>0</v>
      </c>
      <c r="D19" s="152" t="s">
        <v>331</v>
      </c>
      <c r="E19" s="152" t="s">
        <v>332</v>
      </c>
      <c r="F19" s="155">
        <v>0</v>
      </c>
      <c r="G19" s="152" t="s">
        <v>255</v>
      </c>
      <c r="H19" s="152" t="s">
        <v>256</v>
      </c>
      <c r="I19" s="155">
        <v>0</v>
      </c>
      <c r="J19" s="152" t="s">
        <v>393</v>
      </c>
      <c r="K19" s="152" t="s">
        <v>394</v>
      </c>
      <c r="L19" s="155">
        <v>0</v>
      </c>
    </row>
    <row r="20" ht="15" customHeight="1" spans="1:12">
      <c r="A20" s="152" t="s">
        <v>335</v>
      </c>
      <c r="B20" s="152" t="s">
        <v>336</v>
      </c>
      <c r="C20" s="155">
        <v>12256044.45</v>
      </c>
      <c r="D20" s="152" t="s">
        <v>337</v>
      </c>
      <c r="E20" s="152" t="s">
        <v>338</v>
      </c>
      <c r="F20" s="155">
        <v>0</v>
      </c>
      <c r="G20" s="152" t="s">
        <v>261</v>
      </c>
      <c r="H20" s="152" t="s">
        <v>262</v>
      </c>
      <c r="I20" s="155">
        <v>0</v>
      </c>
      <c r="J20" s="152" t="s">
        <v>399</v>
      </c>
      <c r="K20" s="152" t="s">
        <v>400</v>
      </c>
      <c r="L20" s="155">
        <v>0</v>
      </c>
    </row>
    <row r="21" ht="15" customHeight="1" spans="1:12">
      <c r="A21" s="152" t="s">
        <v>341</v>
      </c>
      <c r="B21" s="152" t="s">
        <v>342</v>
      </c>
      <c r="C21" s="155">
        <v>0</v>
      </c>
      <c r="D21" s="152" t="s">
        <v>343</v>
      </c>
      <c r="E21" s="152" t="s">
        <v>344</v>
      </c>
      <c r="F21" s="155">
        <v>0</v>
      </c>
      <c r="G21" s="152" t="s">
        <v>267</v>
      </c>
      <c r="H21" s="152" t="s">
        <v>268</v>
      </c>
      <c r="I21" s="155">
        <v>0</v>
      </c>
      <c r="J21" s="152" t="s">
        <v>405</v>
      </c>
      <c r="K21" s="152" t="s">
        <v>406</v>
      </c>
      <c r="L21" s="155">
        <v>0</v>
      </c>
    </row>
    <row r="22" ht="15" customHeight="1" spans="1:12">
      <c r="A22" s="152" t="s">
        <v>347</v>
      </c>
      <c r="B22" s="152" t="s">
        <v>348</v>
      </c>
      <c r="C22" s="155">
        <v>0</v>
      </c>
      <c r="D22" s="152" t="s">
        <v>349</v>
      </c>
      <c r="E22" s="152" t="s">
        <v>350</v>
      </c>
      <c r="F22" s="155">
        <v>0</v>
      </c>
      <c r="G22" s="152" t="s">
        <v>273</v>
      </c>
      <c r="H22" s="152" t="s">
        <v>274</v>
      </c>
      <c r="I22" s="155">
        <v>0</v>
      </c>
      <c r="J22" s="152" t="s">
        <v>411</v>
      </c>
      <c r="K22" s="152" t="s">
        <v>412</v>
      </c>
      <c r="L22" s="155">
        <v>0</v>
      </c>
    </row>
    <row r="23" ht="15" customHeight="1" spans="1:12">
      <c r="A23" s="152" t="s">
        <v>353</v>
      </c>
      <c r="B23" s="152" t="s">
        <v>354</v>
      </c>
      <c r="C23" s="155">
        <v>0</v>
      </c>
      <c r="D23" s="152" t="s">
        <v>355</v>
      </c>
      <c r="E23" s="152" t="s">
        <v>356</v>
      </c>
      <c r="F23" s="155">
        <v>269350</v>
      </c>
      <c r="G23" s="152" t="s">
        <v>279</v>
      </c>
      <c r="H23" s="152" t="s">
        <v>280</v>
      </c>
      <c r="I23" s="155">
        <v>0</v>
      </c>
      <c r="J23" s="152" t="s">
        <v>415</v>
      </c>
      <c r="K23" s="152" t="s">
        <v>416</v>
      </c>
      <c r="L23" s="155">
        <v>0</v>
      </c>
    </row>
    <row r="24" ht="15" customHeight="1" spans="1:12">
      <c r="A24" s="152" t="s">
        <v>359</v>
      </c>
      <c r="B24" s="152" t="s">
        <v>360</v>
      </c>
      <c r="C24" s="155">
        <v>0</v>
      </c>
      <c r="D24" s="152" t="s">
        <v>361</v>
      </c>
      <c r="E24" s="152" t="s">
        <v>362</v>
      </c>
      <c r="F24" s="155">
        <v>0</v>
      </c>
      <c r="G24" s="152" t="s">
        <v>285</v>
      </c>
      <c r="H24" s="152" t="s">
        <v>286</v>
      </c>
      <c r="I24" s="155">
        <v>0</v>
      </c>
      <c r="J24" s="152" t="s">
        <v>419</v>
      </c>
      <c r="K24" s="152" t="s">
        <v>420</v>
      </c>
      <c r="L24" s="155">
        <v>0</v>
      </c>
    </row>
    <row r="25" ht="15" customHeight="1" spans="1:12">
      <c r="A25" s="152" t="s">
        <v>365</v>
      </c>
      <c r="B25" s="152" t="s">
        <v>366</v>
      </c>
      <c r="C25" s="155">
        <v>1135027.05</v>
      </c>
      <c r="D25" s="152" t="s">
        <v>367</v>
      </c>
      <c r="E25" s="152" t="s">
        <v>368</v>
      </c>
      <c r="F25" s="155">
        <v>0</v>
      </c>
      <c r="G25" s="152" t="s">
        <v>291</v>
      </c>
      <c r="H25" s="152" t="s">
        <v>292</v>
      </c>
      <c r="I25" s="155">
        <v>0</v>
      </c>
      <c r="J25" s="152"/>
      <c r="K25" s="152"/>
      <c r="L25" s="153"/>
    </row>
    <row r="26" ht="15" customHeight="1" spans="1:12">
      <c r="A26" s="152" t="s">
        <v>371</v>
      </c>
      <c r="B26" s="152" t="s">
        <v>372</v>
      </c>
      <c r="C26" s="155">
        <v>0</v>
      </c>
      <c r="D26" s="152" t="s">
        <v>373</v>
      </c>
      <c r="E26" s="152" t="s">
        <v>374</v>
      </c>
      <c r="F26" s="155">
        <v>1871010</v>
      </c>
      <c r="G26" s="152" t="s">
        <v>297</v>
      </c>
      <c r="H26" s="152" t="s">
        <v>298</v>
      </c>
      <c r="I26" s="155">
        <v>0</v>
      </c>
      <c r="J26" s="152"/>
      <c r="K26" s="152"/>
      <c r="L26" s="153"/>
    </row>
    <row r="27" ht="15" customHeight="1" spans="1:12">
      <c r="A27" s="152" t="s">
        <v>377</v>
      </c>
      <c r="B27" s="152" t="s">
        <v>378</v>
      </c>
      <c r="C27" s="155">
        <v>0</v>
      </c>
      <c r="D27" s="152" t="s">
        <v>379</v>
      </c>
      <c r="E27" s="152" t="s">
        <v>380</v>
      </c>
      <c r="F27" s="155">
        <v>5088240</v>
      </c>
      <c r="G27" s="152" t="s">
        <v>303</v>
      </c>
      <c r="H27" s="152" t="s">
        <v>304</v>
      </c>
      <c r="I27" s="155">
        <v>0</v>
      </c>
      <c r="J27" s="152"/>
      <c r="K27" s="152"/>
      <c r="L27" s="153"/>
    </row>
    <row r="28" ht="15" customHeight="1" spans="1:12">
      <c r="A28" s="152" t="s">
        <v>383</v>
      </c>
      <c r="B28" s="152" t="s">
        <v>384</v>
      </c>
      <c r="C28" s="155">
        <v>0</v>
      </c>
      <c r="D28" s="152" t="s">
        <v>385</v>
      </c>
      <c r="E28" s="152" t="s">
        <v>386</v>
      </c>
      <c r="F28" s="155">
        <v>0</v>
      </c>
      <c r="G28" s="152" t="s">
        <v>309</v>
      </c>
      <c r="H28" s="152" t="s">
        <v>310</v>
      </c>
      <c r="I28" s="155">
        <v>0</v>
      </c>
      <c r="J28" s="152"/>
      <c r="K28" s="152"/>
      <c r="L28" s="153"/>
    </row>
    <row r="29" ht="15" customHeight="1" spans="1:12">
      <c r="A29" s="152" t="s">
        <v>389</v>
      </c>
      <c r="B29" s="152" t="s">
        <v>390</v>
      </c>
      <c r="C29" s="155">
        <v>0</v>
      </c>
      <c r="D29" s="152" t="s">
        <v>391</v>
      </c>
      <c r="E29" s="152" t="s">
        <v>392</v>
      </c>
      <c r="F29" s="155">
        <v>0</v>
      </c>
      <c r="G29" s="152" t="s">
        <v>315</v>
      </c>
      <c r="H29" s="152" t="s">
        <v>316</v>
      </c>
      <c r="I29" s="155">
        <v>0</v>
      </c>
      <c r="J29" s="152"/>
      <c r="K29" s="152"/>
      <c r="L29" s="153"/>
    </row>
    <row r="30" ht="15" customHeight="1" spans="1:12">
      <c r="A30" s="152" t="s">
        <v>395</v>
      </c>
      <c r="B30" s="152" t="s">
        <v>396</v>
      </c>
      <c r="C30" s="155">
        <v>11121017.4</v>
      </c>
      <c r="D30" s="152" t="s">
        <v>397</v>
      </c>
      <c r="E30" s="152" t="s">
        <v>398</v>
      </c>
      <c r="F30" s="155">
        <v>0</v>
      </c>
      <c r="G30" s="152" t="s">
        <v>321</v>
      </c>
      <c r="H30" s="152" t="s">
        <v>322</v>
      </c>
      <c r="I30" s="155">
        <v>0</v>
      </c>
      <c r="J30" s="152"/>
      <c r="K30" s="152"/>
      <c r="L30" s="153"/>
    </row>
    <row r="31" ht="15" customHeight="1" spans="1:12">
      <c r="A31" s="152" t="s">
        <v>401</v>
      </c>
      <c r="B31" s="152" t="s">
        <v>402</v>
      </c>
      <c r="C31" s="155">
        <v>0</v>
      </c>
      <c r="D31" s="152" t="s">
        <v>403</v>
      </c>
      <c r="E31" s="152" t="s">
        <v>404</v>
      </c>
      <c r="F31" s="155">
        <v>0</v>
      </c>
      <c r="G31" s="152" t="s">
        <v>327</v>
      </c>
      <c r="H31" s="152" t="s">
        <v>328</v>
      </c>
      <c r="I31" s="155">
        <v>0</v>
      </c>
      <c r="J31" s="152"/>
      <c r="K31" s="152"/>
      <c r="L31" s="153"/>
    </row>
    <row r="32" ht="15" customHeight="1" spans="1:12">
      <c r="A32" s="152" t="s">
        <v>407</v>
      </c>
      <c r="B32" s="152" t="s">
        <v>462</v>
      </c>
      <c r="C32" s="155">
        <v>0</v>
      </c>
      <c r="D32" s="152" t="s">
        <v>409</v>
      </c>
      <c r="E32" s="152" t="s">
        <v>410</v>
      </c>
      <c r="F32" s="155">
        <v>0</v>
      </c>
      <c r="G32" s="152" t="s">
        <v>333</v>
      </c>
      <c r="H32" s="152" t="s">
        <v>334</v>
      </c>
      <c r="I32" s="155">
        <v>0</v>
      </c>
      <c r="J32" s="152"/>
      <c r="K32" s="152"/>
      <c r="L32" s="153"/>
    </row>
    <row r="33" ht="15" customHeight="1" spans="1:12">
      <c r="A33" s="152"/>
      <c r="B33" s="152"/>
      <c r="C33" s="153"/>
      <c r="D33" s="152" t="s">
        <v>413</v>
      </c>
      <c r="E33" s="152" t="s">
        <v>414</v>
      </c>
      <c r="F33" s="155">
        <v>0</v>
      </c>
      <c r="G33" s="152" t="s">
        <v>339</v>
      </c>
      <c r="H33" s="152" t="s">
        <v>340</v>
      </c>
      <c r="I33" s="155">
        <v>0</v>
      </c>
      <c r="J33" s="152"/>
      <c r="K33" s="152"/>
      <c r="L33" s="153"/>
    </row>
    <row r="34" ht="15" customHeight="1" spans="1:12">
      <c r="A34" s="152"/>
      <c r="B34" s="152"/>
      <c r="C34" s="153"/>
      <c r="D34" s="152" t="s">
        <v>417</v>
      </c>
      <c r="E34" s="152" t="s">
        <v>418</v>
      </c>
      <c r="F34" s="155">
        <v>0</v>
      </c>
      <c r="G34" s="152" t="s">
        <v>345</v>
      </c>
      <c r="H34" s="152" t="s">
        <v>346</v>
      </c>
      <c r="I34" s="155">
        <v>0</v>
      </c>
      <c r="J34" s="152"/>
      <c r="K34" s="152"/>
      <c r="L34" s="153"/>
    </row>
    <row r="35" ht="15" customHeight="1" spans="1:12">
      <c r="A35" s="152"/>
      <c r="B35" s="152"/>
      <c r="C35" s="153"/>
      <c r="D35" s="152" t="s">
        <v>421</v>
      </c>
      <c r="E35" s="152" t="s">
        <v>422</v>
      </c>
      <c r="F35" s="155">
        <v>0</v>
      </c>
      <c r="G35" s="152" t="s">
        <v>351</v>
      </c>
      <c r="H35" s="152" t="s">
        <v>352</v>
      </c>
      <c r="I35" s="155">
        <v>0</v>
      </c>
      <c r="J35" s="152"/>
      <c r="K35" s="152"/>
      <c r="L35" s="153"/>
    </row>
    <row r="36" ht="15" customHeight="1" spans="1:12">
      <c r="A36" s="152"/>
      <c r="B36" s="152"/>
      <c r="C36" s="153"/>
      <c r="D36" s="152" t="s">
        <v>423</v>
      </c>
      <c r="E36" s="152" t="s">
        <v>424</v>
      </c>
      <c r="F36" s="155">
        <v>0</v>
      </c>
      <c r="G36" s="152"/>
      <c r="H36" s="152"/>
      <c r="I36" s="153"/>
      <c r="J36" s="152"/>
      <c r="K36" s="152"/>
      <c r="L36" s="153"/>
    </row>
    <row r="37" ht="15" customHeight="1" spans="1:12">
      <c r="A37" s="152"/>
      <c r="B37" s="152"/>
      <c r="C37" s="153"/>
      <c r="D37" s="152" t="s">
        <v>425</v>
      </c>
      <c r="E37" s="152" t="s">
        <v>426</v>
      </c>
      <c r="F37" s="155">
        <v>0</v>
      </c>
      <c r="G37" s="152"/>
      <c r="H37" s="152"/>
      <c r="I37" s="153"/>
      <c r="J37" s="152"/>
      <c r="K37" s="152"/>
      <c r="L37" s="153"/>
    </row>
    <row r="38" ht="15" customHeight="1" spans="1:12">
      <c r="A38" s="152"/>
      <c r="B38" s="152"/>
      <c r="C38" s="153"/>
      <c r="D38" s="152" t="s">
        <v>427</v>
      </c>
      <c r="E38" s="152" t="s">
        <v>428</v>
      </c>
      <c r="F38" s="155">
        <v>0</v>
      </c>
      <c r="G38" s="152"/>
      <c r="H38" s="152"/>
      <c r="I38" s="153"/>
      <c r="J38" s="152"/>
      <c r="K38" s="152"/>
      <c r="L38" s="153"/>
    </row>
    <row r="39" ht="19" customHeight="1" spans="1:12">
      <c r="A39" s="165" t="s">
        <v>463</v>
      </c>
      <c r="B39" s="165"/>
      <c r="C39" s="165"/>
      <c r="D39" s="165"/>
      <c r="E39" s="165"/>
      <c r="F39" s="165"/>
      <c r="G39" s="165"/>
      <c r="H39" s="165"/>
      <c r="I39" s="165"/>
      <c r="J39" s="165"/>
      <c r="K39" s="165"/>
      <c r="L39" s="165"/>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H10" activePane="bottomRight" state="frozen"/>
      <selection/>
      <selection pane="topRight"/>
      <selection pane="bottomLeft"/>
      <selection pane="bottomRight" activeCell="Q32" sqref="Q3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64" t="s">
        <v>464</v>
      </c>
    </row>
    <row r="2" ht="24" customHeight="1" spans="1:20">
      <c r="T2" s="149" t="s">
        <v>465</v>
      </c>
    </row>
    <row r="3" ht="23" customHeight="1" spans="1:20">
      <c r="A3" s="150" t="s">
        <v>2</v>
      </c>
      <c r="T3" s="149" t="s">
        <v>3</v>
      </c>
    </row>
    <row r="4" ht="19.5" customHeight="1" spans="1:20">
      <c r="A4" s="167" t="s">
        <v>6</v>
      </c>
      <c r="B4" s="167"/>
      <c r="C4" s="167"/>
      <c r="D4" s="167"/>
      <c r="E4" s="167" t="s">
        <v>232</v>
      </c>
      <c r="F4" s="167"/>
      <c r="G4" s="167"/>
      <c r="H4" s="167" t="s">
        <v>233</v>
      </c>
      <c r="I4" s="167"/>
      <c r="J4" s="167"/>
      <c r="K4" s="167" t="s">
        <v>234</v>
      </c>
      <c r="L4" s="167"/>
      <c r="M4" s="167"/>
      <c r="N4" s="167"/>
      <c r="O4" s="167"/>
      <c r="P4" s="167" t="s">
        <v>107</v>
      </c>
      <c r="Q4" s="167"/>
      <c r="R4" s="167"/>
      <c r="S4" s="167"/>
      <c r="T4" s="167"/>
    </row>
    <row r="5" ht="19.5" customHeight="1" spans="1:20">
      <c r="A5" s="167" t="s">
        <v>122</v>
      </c>
      <c r="B5" s="167"/>
      <c r="C5" s="167"/>
      <c r="D5" s="167" t="s">
        <v>123</v>
      </c>
      <c r="E5" s="167" t="s">
        <v>129</v>
      </c>
      <c r="F5" s="167" t="s">
        <v>235</v>
      </c>
      <c r="G5" s="167" t="s">
        <v>236</v>
      </c>
      <c r="H5" s="167" t="s">
        <v>129</v>
      </c>
      <c r="I5" s="167" t="s">
        <v>203</v>
      </c>
      <c r="J5" s="167" t="s">
        <v>204</v>
      </c>
      <c r="K5" s="167" t="s">
        <v>129</v>
      </c>
      <c r="L5" s="167" t="s">
        <v>203</v>
      </c>
      <c r="M5" s="167"/>
      <c r="N5" s="167" t="s">
        <v>203</v>
      </c>
      <c r="O5" s="167" t="s">
        <v>204</v>
      </c>
      <c r="P5" s="167" t="s">
        <v>129</v>
      </c>
      <c r="Q5" s="167" t="s">
        <v>235</v>
      </c>
      <c r="R5" s="167" t="s">
        <v>236</v>
      </c>
      <c r="S5" s="167" t="s">
        <v>236</v>
      </c>
      <c r="T5" s="167"/>
    </row>
    <row r="6" ht="19.5" customHeight="1" spans="1:20">
      <c r="A6" s="167"/>
      <c r="B6" s="167"/>
      <c r="C6" s="167"/>
      <c r="D6" s="167"/>
      <c r="E6" s="167"/>
      <c r="F6" s="167"/>
      <c r="G6" s="167" t="s">
        <v>124</v>
      </c>
      <c r="H6" s="167"/>
      <c r="I6" s="167"/>
      <c r="J6" s="167" t="s">
        <v>124</v>
      </c>
      <c r="K6" s="167"/>
      <c r="L6" s="167" t="s">
        <v>124</v>
      </c>
      <c r="M6" s="167" t="s">
        <v>238</v>
      </c>
      <c r="N6" s="167" t="s">
        <v>237</v>
      </c>
      <c r="O6" s="167" t="s">
        <v>124</v>
      </c>
      <c r="P6" s="167"/>
      <c r="Q6" s="167"/>
      <c r="R6" s="167" t="s">
        <v>124</v>
      </c>
      <c r="S6" s="167" t="s">
        <v>239</v>
      </c>
      <c r="T6" s="167" t="s">
        <v>240</v>
      </c>
    </row>
    <row r="7" ht="19.5" customHeight="1" spans="1:20">
      <c r="A7" s="167"/>
      <c r="B7" s="167"/>
      <c r="C7" s="167"/>
      <c r="D7" s="167"/>
      <c r="E7" s="167"/>
      <c r="F7" s="167"/>
      <c r="G7" s="167"/>
      <c r="H7" s="167"/>
      <c r="I7" s="167"/>
      <c r="J7" s="167"/>
      <c r="K7" s="167"/>
      <c r="L7" s="167"/>
      <c r="M7" s="167"/>
      <c r="N7" s="167"/>
      <c r="O7" s="167"/>
      <c r="P7" s="167"/>
      <c r="Q7" s="167"/>
      <c r="R7" s="167"/>
      <c r="S7" s="167"/>
      <c r="T7" s="167"/>
    </row>
    <row r="8" ht="19.5" customHeight="1" spans="1:20">
      <c r="A8" s="167" t="s">
        <v>126</v>
      </c>
      <c r="B8" s="167" t="s">
        <v>127</v>
      </c>
      <c r="C8" s="167" t="s">
        <v>128</v>
      </c>
      <c r="D8" s="167" t="s">
        <v>10</v>
      </c>
      <c r="E8" s="168" t="s">
        <v>11</v>
      </c>
      <c r="F8" s="168" t="s">
        <v>12</v>
      </c>
      <c r="G8" s="168" t="s">
        <v>20</v>
      </c>
      <c r="H8" s="168" t="s">
        <v>24</v>
      </c>
      <c r="I8" s="168" t="s">
        <v>28</v>
      </c>
      <c r="J8" s="168" t="s">
        <v>32</v>
      </c>
      <c r="K8" s="168" t="s">
        <v>36</v>
      </c>
      <c r="L8" s="168" t="s">
        <v>40</v>
      </c>
      <c r="M8" s="168" t="s">
        <v>43</v>
      </c>
      <c r="N8" s="168" t="s">
        <v>46</v>
      </c>
      <c r="O8" s="168" t="s">
        <v>49</v>
      </c>
      <c r="P8" s="168" t="s">
        <v>52</v>
      </c>
      <c r="Q8" s="168" t="s">
        <v>55</v>
      </c>
      <c r="R8" s="168" t="s">
        <v>58</v>
      </c>
      <c r="S8" s="168" t="s">
        <v>61</v>
      </c>
      <c r="T8" s="168" t="s">
        <v>64</v>
      </c>
    </row>
    <row r="9" ht="19.5" customHeight="1" spans="1:20">
      <c r="A9" s="167"/>
      <c r="B9" s="167"/>
      <c r="C9" s="167"/>
      <c r="D9" s="167" t="s">
        <v>129</v>
      </c>
      <c r="E9" s="169"/>
      <c r="F9" s="169"/>
      <c r="G9" s="169"/>
      <c r="H9" s="169"/>
      <c r="I9" s="169"/>
      <c r="J9" s="169"/>
      <c r="K9" s="169"/>
      <c r="L9" s="169"/>
      <c r="M9" s="169"/>
      <c r="N9" s="169"/>
      <c r="O9" s="169"/>
      <c r="P9" s="169"/>
      <c r="Q9" s="169"/>
      <c r="R9" s="169"/>
      <c r="S9" s="169"/>
      <c r="T9" s="169"/>
    </row>
    <row r="10" ht="19.5" customHeight="1" spans="1:20">
      <c r="A10" s="170"/>
      <c r="B10" s="170"/>
      <c r="C10" s="170"/>
      <c r="D10" s="170"/>
      <c r="E10" s="169"/>
      <c r="F10" s="169"/>
      <c r="G10" s="169"/>
      <c r="H10" s="169"/>
      <c r="I10" s="169"/>
      <c r="J10" s="169"/>
      <c r="K10" s="169"/>
      <c r="L10" s="169"/>
      <c r="M10" s="169"/>
      <c r="N10" s="169"/>
      <c r="O10" s="169"/>
      <c r="P10" s="169"/>
      <c r="Q10" s="169"/>
      <c r="R10" s="169"/>
      <c r="S10" s="169"/>
      <c r="T10" s="169"/>
    </row>
    <row r="11" ht="19.5" customHeight="1" spans="1:20">
      <c r="A11" s="170" t="s">
        <v>466</v>
      </c>
      <c r="B11" s="170"/>
      <c r="C11" s="170"/>
      <c r="D11" s="170"/>
      <c r="E11" s="170"/>
      <c r="F11" s="170"/>
      <c r="G11" s="170"/>
      <c r="H11" s="170"/>
      <c r="I11" s="170"/>
      <c r="J11" s="170"/>
      <c r="K11" s="170"/>
      <c r="L11" s="170"/>
      <c r="M11" s="170"/>
      <c r="N11" s="170"/>
      <c r="O11" s="170"/>
      <c r="P11" s="170"/>
      <c r="Q11" s="170"/>
      <c r="R11" s="170"/>
      <c r="S11" s="170"/>
      <c r="T11" s="170"/>
    </row>
    <row r="13" ht="14.25" spans="1:20">
      <c r="A13" s="171" t="s">
        <v>467</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I23" sqref="I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64" t="s">
        <v>468</v>
      </c>
    </row>
    <row r="2" ht="14.25" spans="1:12">
      <c r="L2" s="149" t="s">
        <v>469</v>
      </c>
    </row>
    <row r="3" ht="14.25" spans="1:12">
      <c r="A3" s="150" t="s">
        <v>2</v>
      </c>
      <c r="L3" s="149" t="s">
        <v>3</v>
      </c>
    </row>
    <row r="4" ht="19.5" customHeight="1" spans="1:12">
      <c r="A4" s="159" t="s">
        <v>6</v>
      </c>
      <c r="B4" s="159"/>
      <c r="C4" s="159"/>
      <c r="D4" s="159"/>
      <c r="E4" s="159" t="s">
        <v>232</v>
      </c>
      <c r="F4" s="159"/>
      <c r="G4" s="159"/>
      <c r="H4" s="159" t="s">
        <v>233</v>
      </c>
      <c r="I4" s="159" t="s">
        <v>234</v>
      </c>
      <c r="J4" s="159" t="s">
        <v>107</v>
      </c>
      <c r="K4" s="159"/>
      <c r="L4" s="159"/>
    </row>
    <row r="5" ht="19.5" customHeight="1" spans="1:12">
      <c r="A5" s="159" t="s">
        <v>122</v>
      </c>
      <c r="B5" s="159"/>
      <c r="C5" s="159"/>
      <c r="D5" s="159" t="s">
        <v>123</v>
      </c>
      <c r="E5" s="159" t="s">
        <v>129</v>
      </c>
      <c r="F5" s="159" t="s">
        <v>470</v>
      </c>
      <c r="G5" s="159" t="s">
        <v>471</v>
      </c>
      <c r="H5" s="159"/>
      <c r="I5" s="159"/>
      <c r="J5" s="159" t="s">
        <v>129</v>
      </c>
      <c r="K5" s="159" t="s">
        <v>470</v>
      </c>
      <c r="L5" s="151" t="s">
        <v>471</v>
      </c>
    </row>
    <row r="6" ht="19.5" customHeight="1" spans="1:12">
      <c r="A6" s="159"/>
      <c r="B6" s="159"/>
      <c r="C6" s="159"/>
      <c r="D6" s="159"/>
      <c r="E6" s="159"/>
      <c r="F6" s="159"/>
      <c r="G6" s="159"/>
      <c r="H6" s="159"/>
      <c r="I6" s="159"/>
      <c r="J6" s="159"/>
      <c r="K6" s="159"/>
      <c r="L6" s="151" t="s">
        <v>239</v>
      </c>
    </row>
    <row r="7" ht="19.5" customHeight="1" spans="1:12">
      <c r="A7" s="159"/>
      <c r="B7" s="159"/>
      <c r="C7" s="159"/>
      <c r="D7" s="159"/>
      <c r="E7" s="159"/>
      <c r="F7" s="159"/>
      <c r="G7" s="159"/>
      <c r="H7" s="159"/>
      <c r="I7" s="159"/>
      <c r="J7" s="159"/>
      <c r="K7" s="159"/>
      <c r="L7" s="151"/>
    </row>
    <row r="8" ht="19.5" customHeight="1" spans="1:12">
      <c r="A8" s="159" t="s">
        <v>126</v>
      </c>
      <c r="B8" s="159" t="s">
        <v>127</v>
      </c>
      <c r="C8" s="159" t="s">
        <v>128</v>
      </c>
      <c r="D8" s="159" t="s">
        <v>10</v>
      </c>
      <c r="E8" s="151" t="s">
        <v>11</v>
      </c>
      <c r="F8" s="151" t="s">
        <v>12</v>
      </c>
      <c r="G8" s="151" t="s">
        <v>20</v>
      </c>
      <c r="H8" s="151" t="s">
        <v>24</v>
      </c>
      <c r="I8" s="151" t="s">
        <v>28</v>
      </c>
      <c r="J8" s="151" t="s">
        <v>32</v>
      </c>
      <c r="K8" s="151" t="s">
        <v>36</v>
      </c>
      <c r="L8" s="151" t="s">
        <v>40</v>
      </c>
    </row>
    <row r="9" ht="19.5" customHeight="1" spans="1:12">
      <c r="A9" s="159"/>
      <c r="B9" s="159"/>
      <c r="C9" s="159"/>
      <c r="D9" s="159" t="s">
        <v>129</v>
      </c>
      <c r="E9" s="155"/>
      <c r="F9" s="155"/>
      <c r="G9" s="155"/>
      <c r="H9" s="155"/>
      <c r="I9" s="155"/>
      <c r="J9" s="155"/>
      <c r="K9" s="155"/>
      <c r="L9" s="155"/>
    </row>
    <row r="10" ht="19.5" customHeight="1" spans="1:12">
      <c r="A10" s="165"/>
      <c r="B10" s="165"/>
      <c r="C10" s="165"/>
      <c r="D10" s="165"/>
      <c r="E10" s="155"/>
      <c r="F10" s="155"/>
      <c r="G10" s="155"/>
      <c r="H10" s="155"/>
      <c r="I10" s="155"/>
      <c r="J10" s="155"/>
      <c r="K10" s="155"/>
      <c r="L10" s="155"/>
    </row>
    <row r="11" ht="19.5" customHeight="1" spans="1:12">
      <c r="A11" s="165" t="s">
        <v>472</v>
      </c>
      <c r="B11" s="165"/>
      <c r="C11" s="165"/>
      <c r="D11" s="165"/>
      <c r="E11" s="165"/>
      <c r="F11" s="165"/>
      <c r="G11" s="165"/>
      <c r="H11" s="165"/>
      <c r="I11" s="165"/>
      <c r="J11" s="165"/>
      <c r="K11" s="165"/>
      <c r="L11" s="165"/>
    </row>
    <row r="12" ht="15" customHeight="1"/>
    <row r="13" ht="33" customHeight="1" spans="1:12">
      <c r="A13" s="166" t="s">
        <v>473</v>
      </c>
      <c r="B13" s="166"/>
      <c r="C13" s="166"/>
      <c r="D13" s="166"/>
      <c r="E13" s="166"/>
      <c r="F13" s="166"/>
      <c r="G13" s="166"/>
      <c r="H13" s="166"/>
      <c r="I13" s="166"/>
      <c r="J13" s="166"/>
      <c r="K13" s="166"/>
      <c r="L13" s="16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附表01 收入支出决算表</vt:lpstr>
      <vt:lpstr>附表02 收入决算表</vt:lpstr>
      <vt:lpstr>附表03 支出决算表</vt:lpstr>
      <vt:lpstr>附表04 财政拨款收入支出决算总表</vt:lpstr>
      <vt:lpstr>附表05 一般公共预算财政拨款收入支出决算表</vt:lpstr>
      <vt:lpstr>附表06 一般公共预算财政拨款基本支出决算表</vt:lpstr>
      <vt:lpstr>附表07 一般公共预算财政拨款项目支出决算表</vt:lpstr>
      <vt:lpstr>附表08 政府性基金预算财政拨款收入支出决算表</vt:lpstr>
      <vt:lpstr>附表09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部门整体支出绩效自评情况</vt:lpstr>
      <vt:lpstr>附表14 部门整体支出绩效自评表</vt:lpstr>
      <vt:lpstr>附表15 项目支出绩效自评表</vt:lpstr>
      <vt:lpstr>附表15-1项目支出绩效自评表</vt:lpstr>
      <vt:lpstr>附表15-2项目支出绩效自评表</vt:lpstr>
      <vt:lpstr>附表15-3项目支出绩效自评表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momo</cp:lastModifiedBy>
  <dcterms:created xsi:type="dcterms:W3CDTF">2024-10-09T02:09:00Z</dcterms:created>
  <dcterms:modified xsi:type="dcterms:W3CDTF">2026-05-06T01:18:43Z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2024-10-09T02:09:44.792Z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C4427731A4234FE29AE4E16CC6170C1A_13</vt:lpwstr>
  </property>
  <property fmtid="{D5CDD505-2E9C-101B-9397-08002B2CF9AE}" pid="10" name="KSOProductBuildVer">
    <vt:lpwstr>2052-12.1.0.25865</vt:lpwstr>
  </property>
  <property fmtid="{D5CDD505-2E9C-101B-9397-08002B2CF9AE}" pid="11" name="CalculationRule">
    <vt:i4>0</vt:i4>
  </property>
</Properties>
</file>