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<sst xmlns="http://schemas.openxmlformats.org/spreadsheetml/2006/main" count="56" uniqueCount="44">
  <si>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业户名称</t>
  </si>
  <si>
    <t>经营许可证号</t>
  </si>
  <si>
    <t>运输证号</t>
  </si>
  <si>
    <t>有效期起</t>
  </si>
  <si>
    <t>有效期止</t>
  </si>
  <si>
    <t>车辆号牌</t>
  </si>
  <si>
    <t>车牌颜色</t>
  </si>
  <si>
    <t>车辆类型</t>
  </si>
  <si>
    <t>燃油类型</t>
  </si>
  <si>
    <t>车辆状况</t>
  </si>
  <si>
    <t>经济类型</t>
  </si>
  <si>
    <t>经营范围</t>
  </si>
  <si>
    <t>是否危货</t>
  </si>
  <si>
    <t>年审日期</t>
  </si>
  <si>
    <t>年审有效期</t>
  </si>
  <si>
    <t>剩余月数</t>
  </si>
  <si>
    <t>提醒状态</t>
  </si>
  <si>
    <t>技术等级</t>
  </si>
  <si>
    <t>技术等级有效期</t>
  </si>
  <si>
    <t>建档时间</t>
  </si>
  <si>
    <t>昆明鹏翼达气体产品有限公司</t>
  </si>
  <si>
    <t>530000001771</t>
  </si>
  <si>
    <t>530124005529</t>
  </si>
  <si>
    <t>2025-05-12</t>
  </si>
  <si>
    <t>2028-05-12</t>
  </si>
  <si>
    <t>云AG1959</t>
  </si>
  <si>
    <t>黄色</t>
  </si>
  <si>
    <t>重型半挂牵引车</t>
  </si>
  <si>
    <t>柴油</t>
  </si>
  <si>
    <t>营运</t>
  </si>
  <si>
    <t>有限责任(公司)</t>
  </si>
  <si>
    <t>危险货物运输(2类),国际危险货物运输(2类2项),道路普通货物运输</t>
  </si>
  <si>
    <t>是</t>
  </si>
  <si>
    <t>2026/06</t>
  </si>
  <si>
    <t>2026/11</t>
  </si>
  <si>
    <t>一级</t>
  </si>
  <si>
    <t>2026-11</t>
  </si>
  <si>
    <t>2016-11-10</t>
  </si>
  <si>
    <t>530124005530</t>
  </si>
  <si>
    <t>云A4065挂</t>
  </si>
  <si>
    <t>重型罐式半挂车</t>
  </si>
  <si>
    <t>无</t>
  </si>
  <si>
    <t>危险货物运输(2类2项),国际危险货物运输(2类2项)</t>
  </si>
  <si>
    <t>2017-11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</si>
</sst>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"/>
  <sheetViews>
    <sheetView tabSelected="1" topLeftCell="C1" workbookViewId="0">
      <selection activeCell="A1" sqref="A1:T3"/>
    </sheetView>
  </sheetViews>
  <sheetFormatPr defaultColWidth="9" defaultRowHeight="13.5" outlineLevelRow="2"/>
  <cols>
    <col min="1" max="1" width="21.125" customWidth="1"/>
    <col min="2" max="2" width="18.5" customWidth="1"/>
    <col min="3" max="3" width="18.375" customWidth="1"/>
    <col min="6" max="6" width="19.25" customWidth="1"/>
    <col min="7" max="7" width="13.375" customWidth="1"/>
    <col min="8" max="8" width="13.25" customWidth="1"/>
    <col min="11" max="11" width="15.25" customWidth="1"/>
    <col min="12" max="12" width="17.875" customWidth="1"/>
    <col min="20" max="20" width="13.6166666666667" customWidth="1"/>
  </cols>
  <sheetData>
    <row r="1" s="1" customFormat="1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="1" customFormat="1" spans="1:20">
      <c r="A2" s="3" t="s">
        <v>20</v>
      </c>
      <c r="B2" s="3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3" t="s">
        <v>30</v>
      </c>
      <c r="L2" s="3" t="s">
        <v>31</v>
      </c>
      <c r="M2" s="2" t="s">
        <v>32</v>
      </c>
      <c r="N2" s="4" t="s">
        <v>33</v>
      </c>
      <c r="O2" s="4" t="s">
        <v>34</v>
      </c>
      <c r="P2" s="5">
        <f ca="1">DATEDIF(TODAY(),DATE(LEFT(O2,4),RIGHT(O2,2),1),"M")+IF(DATEDIF(TODAY(),DATE(LEFT(O2,4),RIGHT(O2,2),1),"MD")&gt;0,1,0)</f>
        <v>2</v>
      </c>
      <c r="Q2" s="5" t="str">
        <f ca="1">IF(P2&lt;=0,"已过期",IF(P2&lt;=3,"即将到期",IF(P2&gt;3,"正常")))</f>
        <v>即将到期</v>
      </c>
      <c r="R2" s="5" t="s">
        <v>35</v>
      </c>
      <c r="S2" s="5" t="s">
        <v>36</v>
      </c>
      <c r="T2" s="5" t="s">
        <v>37</v>
      </c>
    </row>
    <row r="3" s="1" customFormat="1" spans="1:20">
      <c r="A3" s="3" t="s">
        <v>20</v>
      </c>
      <c r="B3" s="3" t="s">
        <v>21</v>
      </c>
      <c r="C3" s="2" t="s">
        <v>38</v>
      </c>
      <c r="D3" s="2" t="s">
        <v>23</v>
      </c>
      <c r="E3" s="2" t="s">
        <v>24</v>
      </c>
      <c r="F3" s="2" t="s">
        <v>39</v>
      </c>
      <c r="G3" s="2" t="s">
        <v>26</v>
      </c>
      <c r="H3" s="2" t="s">
        <v>40</v>
      </c>
      <c r="I3" s="2" t="s">
        <v>41</v>
      </c>
      <c r="J3" s="2" t="s">
        <v>29</v>
      </c>
      <c r="K3" s="3" t="s">
        <v>30</v>
      </c>
      <c r="L3" s="3" t="s">
        <v>42</v>
      </c>
      <c r="M3" s="2" t="s">
        <v>32</v>
      </c>
      <c r="N3" s="4" t="s">
        <v>33</v>
      </c>
      <c r="O3" s="4" t="s">
        <v>34</v>
      </c>
      <c r="P3" s="5">
        <f ca="1">DATEDIF(TODAY(),DATE(LEFT(O3,4),RIGHT(O3,2),1),"M")+IF(DATEDIF(TODAY(),DATE(LEFT(O3,4),RIGHT(O3,2),1),"MD")&gt;0,1,0)</f>
        <v>2</v>
      </c>
      <c r="Q3" s="5" t="str">
        <f ca="1">IF(P3&lt;=0,"已过期",IF(P3&lt;=3,"即将到期",IF(P3&gt;3,"正常")))</f>
        <v>即将到期</v>
      </c>
      <c r="R3" s="5" t="s">
        <v>35</v>
      </c>
      <c r="S3" s="5" t="s">
        <v>43</v>
      </c>
      <c r="T3" s="5" t="s">
        <v>37</v>
      </c>
    </row>
  </sheetData>
  <pageMargins left="0.75" right="0.511805555555556" top="1" bottom="0.826388888888889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2026-09-02T02:08:00Z</dcterms:created>
  <dcterms:modified xsi:type="dcterms:W3CDTF">2026-09-02T02:48:58Z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CB47B8F363C04CB5948A19CA43D8F901_11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