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928"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7" r:id="rId15"/>
    <sheet name="GK15-1 项目支出绩效自评表" sheetId="18" r:id="rId16"/>
    <sheet name="GK15-2 项目支出绩效自评表" sheetId="19" r:id="rId17"/>
    <sheet name="GK15-3项目支出绩效自评表"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<sst xmlns="http://schemas.openxmlformats.org/spreadsheetml/2006/main" count="2260" uniqueCount="696">
  <si>
    <t>收入支出决算表</t>
  </si>
  <si>
    <t>公开01表</t>
  </si>
  <si>
    <t>部门：富民县林业和草原局（本级）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</si>
  <si>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</si>
  <si>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</si>
  <si>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</si>
  <si>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</si>
  <si>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</si>
  <si>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</si>
  <si>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</si>
  <si>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</si>
  <si>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</si>
  <si>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</si>
  <si>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</si>
  <si>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</si>
  <si>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</si>
  <si>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</si>
  <si>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</si>
  <si>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</si>
  <si>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</si>
  <si>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</si>
  <si>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</si>
  <si>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</si>
  <si>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</si>
  <si>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</si>
  <si>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</si>
  <si>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</si>
  <si>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</si>
  <si>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</si>
  <si>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</si>
  <si>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</si>
  <si>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</si>
  <si>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</si>
  <si>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</si>
  <si>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</si>
  <si>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</si>
  <si>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</si>
  <si>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</si>
  <si>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</si>
  <si>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</si>
  <si>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</si>
  <si>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</si>
  <si>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</si>
  <si>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</si>
  <si>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</si>
  <si>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</si>
  <si>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</si>
  <si>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</si>
  <si>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</si>
  <si>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</si>
  <si>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</si>
  <si>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</si>
  <si>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</si>
  <si>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</si>
  <si>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</si>
  <si>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</si>
  <si>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</si>
  <si>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</si>
  <si>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</si>
  <si>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</si>
  <si>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</si>
  <si>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</si>
  <si>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</si>
  <si>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</si>
  <si>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</si>
  <si>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</si>
  <si>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</si>
  <si>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</si>
  <si>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</si>
  <si>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</si>
  <si>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</si>
  <si>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</si>
  <si>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</si>
  <si>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</si>
  <si>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</si>
  <si>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</si>
  <si>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</si>
  <si>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</si>
  <si>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</si>
  <si>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</si>
  <si>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</si>
  <si>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</si>
  <si>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</si>
  <si>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</si>
  <si>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</si>
  <si>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</si>
  <si>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</si>
  <si>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</si>
  <si>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</si>
  <si>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</si>
  <si>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</si>
  <si>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</si>
  <si>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</si>
  <si>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</si>
  <si>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</si>
  <si>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</si>
  <si>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</si>
  <si>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</si>
  <si>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</si>
  <si>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</si>
  <si>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</si>
  <si>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</si>
  <si>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</si>
  <si>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</si>
  <si>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</si>
  <si>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</si>
  <si>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</si>
  <si>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</si>
  <si>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</si>
  <si>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</si>
  <si>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</si>
  <si>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</si>
  <si>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</si>
  <si>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</si>
  <si>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</si>
  <si>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</si>
  <si>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</si>
  <si>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</si>
  <si>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</si>
  <si>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</si>
  <si>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</si>
  <si>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</si>
  <si>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</si>
  <si>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</si>
  <si>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</si>
  <si>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</si>
  <si>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</si>
  <si>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</si>
  <si>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</si>
  <si>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</si>
  <si>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</si>
  <si>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</si>
  <si>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</si>
  <si>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2101101</t>
  </si>
  <si>
    <t>行政单位医疗</t>
  </si>
  <si>
    <t>2101103</t>
  </si>
  <si>
    <t>公务员医疗补助</t>
  </si>
  <si>
    <t>2101199</t>
  </si>
  <si>
    <t>其他行政事业单位医疗支出</t>
  </si>
  <si>
    <t>2110501</t>
  </si>
  <si>
    <t>森林管护</t>
  </si>
  <si>
    <t>2119999</t>
  </si>
  <si>
    <t>其他节能环保支出</t>
  </si>
  <si>
    <t>2130201</t>
  </si>
  <si>
    <t>行政运行</t>
  </si>
  <si>
    <t>2130205</t>
  </si>
  <si>
    <t>森林资源培育</t>
  </si>
  <si>
    <t>2130207</t>
  </si>
  <si>
    <t>森林资源管理</t>
  </si>
  <si>
    <t>2130209</t>
  </si>
  <si>
    <t>森林生态效益补偿</t>
  </si>
  <si>
    <t>2130234</t>
  </si>
  <si>
    <t>林业草原防灾减灾</t>
  </si>
  <si>
    <t>2130803</t>
  </si>
  <si>
    <t>农业保险保费补贴</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</si>
  <si>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</si>
  <si>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</si>
  <si>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</si>
  <si>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</si>
  <si>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</si>
  <si>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</si>
  <si>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</si>
  <si>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</si>
  <si>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</si>
  <si>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</si>
  <si>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</si>
  <si>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</si>
  <si>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</si>
  <si>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</si>
  <si>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</si>
  <si>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</si>
  <si>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</si>
  <si>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</si>
  <si>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</si>
  <si>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</si>
  <si>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</si>
  <si>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</si>
  <si>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</si>
  <si>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</si>
  <si>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</si>
  <si>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</si>
  <si>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</si>
  <si>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</si>
  <si>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</si>
  <si>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</si>
  <si>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</si>
  <si>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</si>
  <si>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</si>
  <si>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</si>
  <si>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</si>
  <si>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</si>
  <si>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</si>
  <si>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</si>
  <si>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</si>
  <si>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</si>
  <si>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</si>
  <si>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</si>
  <si>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</si>
  <si>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</si>
  <si>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</si>
  <si>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</si>
  <si>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</si>
  <si>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</si>
  <si>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</si>
  <si>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</si>
  <si>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</si>
  <si>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</si>
  <si>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</si>
  <si>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</si>
  <si>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</si>
  <si>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</si>
  <si>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</si>
  <si>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</si>
  <si>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</si>
  <si>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</si>
  <si>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</si>
  <si>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</si>
  <si>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</si>
  <si>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</si>
  <si>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</si>
  <si>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</si>
  <si>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</si>
  <si>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</si>
  <si>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</si>
  <si>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</si>
  <si>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</si>
  <si>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</si>
  <si>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</si>
  <si>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</si>
  <si>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</si>
  <si>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</si>
  <si>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</si>
  <si>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</si>
  <si>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</si>
  <si>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</si>
  <si>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</si>
  <si>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</si>
  <si>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</si>
  <si>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</si>
  <si>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</si>
  <si>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</si>
  <si>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</si>
  <si>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</si>
  <si>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</si>
  <si>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</si>
  <si>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</si>
  <si>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</si>
  <si>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</si>
  <si>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</si>
  <si>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</si>
  <si>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</si>
  <si>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</si>
  <si>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</si>
  <si>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</si>
  <si>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</si>
  <si>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</si>
  <si>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</si>
  <si>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</si>
  <si>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</si>
  <si>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</si>
  <si>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</si>
  <si>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</si>
  <si>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</si>
  <si>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</si>
  <si>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</si>
  <si>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</si>
  <si>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</si>
  <si>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</si>
  <si>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</si>
  <si>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</si>
  <si>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</si>
  <si>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</si>
  <si>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</si>
  <si>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</si>
  <si>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</si>
  <si>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</si>
  <si>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</si>
  <si>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</si>
  <si>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</si>
  <si>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</si>
  <si>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</si>
  <si>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</si>
  <si>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</si>
  <si>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</si>
  <si>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</si>
  <si>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</si>
  <si>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</si>
  <si>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</si>
  <si>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</si>
  <si>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</si>
  <si>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</si>
  <si>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</si>
  <si>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</si>
  <si>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</si>
  <si>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</si>
  <si>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</si>
  <si>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</si>
  <si>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</si>
  <si>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</si>
  <si>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</si>
  <si>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</si>
  <si>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</si>
  <si>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</si>
  <si>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</si>
  <si>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</si>
  <si>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</si>
  <si>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</si>
  <si>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</si>
  <si>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</si>
  <si>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</si>
  <si>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</si>
  <si>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</si>
  <si>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</si>
  <si>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</si>
  <si>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</si>
  <si>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</si>
  <si>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</si>
  <si>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</si>
  <si>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</si>
  <si>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</si>
  <si>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</si>
  <si>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</si>
  <si>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</si>
  <si>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</si>
  <si>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</si>
  <si>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</si>
  <si>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</si>
  <si>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</si>
  <si>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</si>
  <si>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</si>
  <si>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</si>
  <si>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</si>
  <si>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</si>
  <si>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</si>
  <si>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</si>
  <si>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</si>
  <si>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</si>
  <si>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</si>
  <si>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</si>
  <si>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</si>
  <si>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</si>
  <si>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</si>
  <si>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</si>
  <si>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</si>
  <si>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</si>
  <si>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</si>
  <si>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</si>
  <si>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</si>
  <si>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</si>
  <si>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</si>
  <si>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</si>
  <si>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</si>
  <si>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</si>
  <si>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</si>
  <si>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</si>
  <si>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</si>
  <si>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</si>
  <si>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</si>
  <si>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</si>
  <si>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</si>
  <si>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</si>
  <si>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</si>
  <si>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</si>
  <si>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</si>
  <si>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</si>
  <si>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</si>
  <si>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</si>
  <si>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</si>
  <si>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</si>
  <si>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</si>
  <si>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</si>
  <si>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</si>
  <si>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</si>
  <si>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</si>
  <si>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</si>
  <si>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</si>
  <si>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</si>
  <si>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</si>
  <si>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</si>
  <si>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</si>
  <si>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</si>
  <si>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</si>
  <si>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</si>
  <si>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</si>
  <si>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</si>
  <si>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</si>
  <si>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</si>
  <si>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</si>
  <si>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</si>
  <si>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</si>
  <si>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</si>
  <si>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</si>
  <si>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</si>
  <si>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</si>
  <si>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</si>
  <si>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</si>
  <si>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</si>
  <si>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</si>
  <si>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</si>
  <si>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</si>
  <si>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</si>
  <si>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</si>
  <si>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</si>
  <si>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</si>
  <si>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</si>
  <si>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</si>
  <si>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</si>
  <si>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</si>
  <si>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</si>
  <si>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</si>
  <si>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</si>
  <si>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</si>
  <si>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</si>
  <si>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</si>
  <si>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</si>
  <si>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</si>
  <si>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</si>
  <si>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</si>
  <si>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</si>
  <si>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</si>
  <si>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</si>
  <si>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</si>
  <si>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</si>
  <si>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</si>
  <si>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</si>
  <si>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说明：本单位2025年度无国有资本经营预算财政拨款收支情况,此表为空。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</si>
  <si>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</si>
  <si>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</si>
  <si>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</si>
  <si>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</si>
  <si>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</si>
  <si>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</si>
  <si>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</si>
  <si>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</si>
  <si>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</si>
  <si>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</si>
  <si>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</si>
  <si>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</si>
  <si>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</si>
  <si>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</si>
  <si>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</si>
  <si>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</si>
  <si>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</si>
  <si>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</si>
  <si>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</si>
  <si>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</si>
  <si>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</si>
  <si>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</si>
  <si>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</si>
  <si>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</si>
  <si>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</si>
  <si>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</si>
  <si>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</si>
  <si>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</si>
  <si>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</si>
  <si>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</si>
  <si>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</si>
  <si>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</si>
  <si>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</si>
  <si>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</si>
  <si>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</si>
  <si>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</si>
  <si>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</si>
  <si>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</si>
  <si>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</si>
  <si>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</si>
  <si>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</si>
  <si>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</si>
  <si>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</si>
  <si>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</si>
  <si>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</si>
  <si>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</si>
  <si>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</si>
  <si>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</si>
  <si>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</si>
  <si>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</si>
  <si>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</si>
  <si>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</si>
  <si>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</si>
  <si>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</si>
  <si>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</si>
  <si>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</si>
  <si>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</si>
  <si>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</si>
  <si>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</si>
  <si>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</si>
  <si>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规范完善林业行政执法办案程序，使报案查处、审批、卷宗管理等做到正规化、规范化。抓切实好集体林权制度配套改革工作。认真做好林改配套制度改革工作，启动县集体林权管理服务中心工作运转，加强服务与管理，提高服务的水平，为林权管理服务提供良好的平台。强化森林防火工作。（加强生态环境建设。加强资源林政管理。 进一步加强科技培训力度。积极组织开展以农村实用技术为主的科技培训。</t>
  </si>
  <si>
    <t>（二）部门绩效目标的设立情况</t>
  </si>
  <si>
    <t>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t>
  </si>
  <si>
    <t>（三）部门整体收支情况</t>
  </si>
  <si>
    <t>富民县林业和草原局（本级）2025年度收入合计12230352.80元。其中：财政拨款收入12160352.80元，占总收入的99.43%；无上级补助收入；无事业收入；无经营收入；无附属单位上缴收入；其他收入70000.00元，占总收入的0.57%。富民县林业和草原局（本级）2025年度支出合计12230352.80元。其中：基本支出6648503.89元，占总支出的54.36％；项目支出5581848.91元，占总支出的45.64％；无上缴上级支出；无经营支出；无对附属单位补助支出。</t>
  </si>
  <si>
    <t>（四）部门预算管理制度建设情况</t>
  </si>
  <si>
    <t>严格预算管理，切实按照县委出台的管理制度要求，坚持执行财经和财务制度，修改完善了本局《机关财务管理规定》《资产管理规定》《政府采购管理制度》等工作制度，进一步明确了财政预算资金审批手续和拨付程序、机关行政经费审批手续和报销程序，加强了财务管理，规范了收支行为，保证了财务管理工作规范有序进行。</t>
  </si>
  <si>
    <t>（五）严控“三公经费”支出情况</t>
  </si>
  <si>
    <r>
      <rPr>
        <sz val="11"/>
        <color rgb="FF000000"/>
        <rFont val="宋体"/>
        <charset val="134"/>
      </rPr>
      <t>富民县林业和草业局（本级）</t>
    </r>
    <r>
      <rPr>
        <sz val="11"/>
        <color rgb="FF000000"/>
        <rFont val="Times New Roman"/>
        <charset val="134"/>
      </rPr>
      <t>2025</t>
    </r>
    <r>
      <rPr>
        <sz val="11"/>
        <color rgb="FF000000"/>
        <rFont val="宋体"/>
        <charset val="134"/>
      </rPr>
      <t>年度一般公共预算财政拨款</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经费支出预算为</t>
    </r>
    <r>
      <rPr>
        <sz val="11"/>
        <color rgb="FF000000"/>
        <rFont val="Times New Roman"/>
        <charset val="134"/>
      </rPr>
      <t>282100.00</t>
    </r>
    <r>
      <rPr>
        <sz val="11"/>
        <color rgb="FF000000"/>
        <rFont val="宋体"/>
        <charset val="134"/>
      </rPr>
      <t>元，支出决算为</t>
    </r>
    <r>
      <rPr>
        <sz val="11"/>
        <color rgb="FF000000"/>
        <rFont val="Times New Roman"/>
        <charset val="134"/>
      </rPr>
      <t>264000.00</t>
    </r>
    <r>
      <rPr>
        <sz val="11"/>
        <color rgb="FF000000"/>
        <rFont val="宋体"/>
        <charset val="134"/>
      </rPr>
      <t>元，完成预算的</t>
    </r>
    <r>
      <rPr>
        <sz val="11"/>
        <color rgb="FF000000"/>
        <rFont val="Times New Roman"/>
        <charset val="134"/>
      </rPr>
      <t>93.58%</t>
    </r>
    <r>
      <rPr>
        <sz val="11"/>
        <color rgb="FF000000"/>
        <rFont val="宋体"/>
        <charset val="134"/>
      </rPr>
      <t>。其中：因公出国（境）费支出年初预算为</t>
    </r>
    <r>
      <rPr>
        <sz val="11"/>
        <color rgb="FF000000"/>
        <rFont val="Times New Roman"/>
        <charset val="134"/>
      </rPr>
      <t>0.00</t>
    </r>
    <r>
      <rPr>
        <sz val="11"/>
        <color rgb="FF000000"/>
        <rFont val="宋体"/>
        <charset val="134"/>
      </rPr>
      <t>元，决算为</t>
    </r>
    <r>
      <rPr>
        <sz val="11"/>
        <color rgb="FF000000"/>
        <rFont val="Times New Roman"/>
        <charset val="134"/>
      </rPr>
      <t>0.00</t>
    </r>
    <r>
      <rPr>
        <sz val="11"/>
        <color rgb="FF000000"/>
        <rFont val="宋体"/>
        <charset val="134"/>
      </rPr>
      <t>元；公务用车购置费支出年初预算为</t>
    </r>
    <r>
      <rPr>
        <sz val="11"/>
        <color rgb="FF000000"/>
        <rFont val="Times New Roman"/>
        <charset val="134"/>
      </rPr>
      <t>0.00</t>
    </r>
    <r>
      <rPr>
        <sz val="11"/>
        <color rgb="FF000000"/>
        <rFont val="宋体"/>
        <charset val="134"/>
      </rPr>
      <t>元，决算为</t>
    </r>
    <r>
      <rPr>
        <sz val="11"/>
        <color rgb="FF000000"/>
        <rFont val="Times New Roman"/>
        <charset val="134"/>
      </rPr>
      <t>0.00</t>
    </r>
    <r>
      <rPr>
        <sz val="11"/>
        <color rgb="FF000000"/>
        <rFont val="宋体"/>
        <charset val="134"/>
      </rPr>
      <t>元；公务用车运行维护费支出年初预算为</t>
    </r>
    <r>
      <rPr>
        <sz val="11"/>
        <color rgb="FF000000"/>
        <rFont val="Times New Roman"/>
        <charset val="134"/>
      </rPr>
      <t>264000.00</t>
    </r>
    <r>
      <rPr>
        <sz val="11"/>
        <color rgb="FF000000"/>
        <rFont val="宋体"/>
        <charset val="134"/>
      </rPr>
      <t>元，决算为</t>
    </r>
    <r>
      <rPr>
        <sz val="11"/>
        <color rgb="FF000000"/>
        <rFont val="Times New Roman"/>
        <charset val="134"/>
      </rPr>
      <t>264000.00</t>
    </r>
    <r>
      <rPr>
        <sz val="11"/>
        <color rgb="FF000000"/>
        <rFont val="宋体"/>
        <charset val="134"/>
      </rPr>
      <t>元，完成年初预算的</t>
    </r>
    <r>
      <rPr>
        <sz val="11"/>
        <color rgb="FF000000"/>
        <rFont val="Times New Roman"/>
        <charset val="134"/>
      </rPr>
      <t>100.00%</t>
    </r>
    <r>
      <rPr>
        <sz val="11"/>
        <color rgb="FF000000"/>
        <rFont val="宋体"/>
        <charset val="134"/>
      </rPr>
      <t>；公务接待费支出年初预算为</t>
    </r>
    <r>
      <rPr>
        <sz val="11"/>
        <color rgb="FF000000"/>
        <rFont val="Times New Roman"/>
        <charset val="134"/>
      </rPr>
      <t>18100.00</t>
    </r>
    <r>
      <rPr>
        <sz val="11"/>
        <color rgb="FF000000"/>
        <rFont val="宋体"/>
        <charset val="134"/>
      </rPr>
      <t>元，决算为</t>
    </r>
    <r>
      <rPr>
        <sz val="11"/>
        <color rgb="FF000000"/>
        <rFont val="Times New Roman"/>
        <charset val="134"/>
      </rPr>
      <t>0.00</t>
    </r>
    <r>
      <rPr>
        <sz val="11"/>
        <color rgb="FF000000"/>
        <rFont val="宋体"/>
        <charset val="134"/>
      </rPr>
      <t>元，完成年初预算的</t>
    </r>
    <r>
      <rPr>
        <sz val="11"/>
        <color rgb="FF000000"/>
        <rFont val="Times New Roman"/>
        <charset val="134"/>
      </rPr>
      <t>0.00%</t>
    </r>
    <r>
      <rPr>
        <sz val="11"/>
        <color rgb="FF000000"/>
        <rFont val="宋体"/>
        <charset val="134"/>
      </rPr>
      <t>。</t>
    </r>
    <r>
      <rPr>
        <sz val="11"/>
        <color rgb="FF000000"/>
        <rFont val="Times New Roman"/>
        <charset val="134"/>
      </rPr>
      <t>2025</t>
    </r>
    <r>
      <rPr>
        <sz val="11"/>
        <color rgb="FF000000"/>
        <rFont val="宋体"/>
        <charset val="134"/>
      </rPr>
      <t>年度一般公共预算财政拨款</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经费支出决算数小于预算数的主要原因为：</t>
    </r>
    <r>
      <rPr>
        <sz val="11"/>
        <color rgb="FF000000"/>
        <rFont val="Times New Roman"/>
        <charset val="134"/>
      </rPr>
      <t>2025</t>
    </r>
    <r>
      <rPr>
        <sz val="11"/>
        <color rgb="FF000000"/>
        <rFont val="宋体"/>
        <charset val="134"/>
      </rPr>
      <t>年度进一步压减</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经费支出，公务接待费减少，</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经费缩减成效明显。</t>
    </r>
  </si>
  <si>
    <t>二、绩效自评组织情况</t>
  </si>
  <si>
    <t>（一）前期准备</t>
  </si>
  <si>
    <t>按照绩效自评工作需要，组成以局长为组长的绩效评价工作小组，对相关的国家法律法规进行了认真学习，掌握政策。</t>
  </si>
  <si>
    <t>（二）组织实施</t>
  </si>
  <si>
    <r>
      <rPr>
        <sz val="11"/>
        <color rgb="FF000000"/>
        <rFont val="宋体"/>
        <charset val="134"/>
      </rPr>
      <t>核查</t>
    </r>
    <r>
      <rPr>
        <sz val="11"/>
        <color rgb="FF000000"/>
        <rFont val="Times New Roman"/>
        <charset val="134"/>
      </rPr>
      <t>2025</t>
    </r>
    <r>
      <rPr>
        <sz val="11"/>
        <color rgb="FF000000"/>
        <rFont val="宋体"/>
        <charset val="134"/>
      </rPr>
      <t>年度本站预算批复执行及部门整体支出情况，着重核查了</t>
    </r>
    <r>
      <rPr>
        <sz val="11"/>
        <color rgb="FF000000"/>
        <rFont val="Times New Roman"/>
        <charset val="134"/>
      </rPr>
      <t>“</t>
    </r>
    <r>
      <rPr>
        <sz val="11"/>
        <color rgb="FF000000"/>
        <rFont val="宋体"/>
        <charset val="134"/>
      </rPr>
      <t>三公经费</t>
    </r>
    <r>
      <rPr>
        <sz val="11"/>
        <color rgb="FF000000"/>
        <rFont val="Times New Roman"/>
        <charset val="134"/>
      </rPr>
      <t>”</t>
    </r>
    <r>
      <rPr>
        <sz val="11"/>
        <color rgb="FF000000"/>
        <rFont val="宋体"/>
        <charset val="134"/>
      </rPr>
      <t>及资产管理、内部控制制度情况，根据部门职能和年初制定的绩效考核目标进行了绩效考评。</t>
    </r>
  </si>
  <si>
    <t>三、评价情况分析及综合评价结论</t>
  </si>
  <si>
    <r>
      <rPr>
        <sz val="11"/>
        <color rgb="FF000000"/>
        <rFont val="Times New Roman"/>
        <charset val="134"/>
      </rPr>
      <t>1.</t>
    </r>
    <r>
      <rPr>
        <sz val="11"/>
        <color rgb="FF000000"/>
        <rFont val="宋体"/>
        <charset val="134"/>
      </rPr>
      <t>预算管理较为理想。制度执行总体较为有效，但仍需进一步强化。</t>
    </r>
    <r>
      <rPr>
        <sz val="11"/>
        <color rgb="FF000000"/>
        <rFont val="Times New Roman"/>
        <charset val="134"/>
      </rPr>
      <t xml:space="preserve">
2.</t>
    </r>
    <r>
      <rPr>
        <sz val="11"/>
        <color rgb="FF000000"/>
        <rFont val="宋体"/>
        <charset val="134"/>
      </rPr>
      <t>对于单位的政府采购项目，凡单位购买属于政府采购范围内的货物、工程和服务，严格遵守政府采购相关法律法规的规定办理相关审批手续，政府采购执行率达到</t>
    </r>
    <r>
      <rPr>
        <sz val="11"/>
        <color rgb="FF000000"/>
        <rFont val="Times New Roman"/>
        <charset val="134"/>
      </rPr>
      <t>100%</t>
    </r>
    <r>
      <rPr>
        <sz val="11"/>
        <color rgb="FF000000"/>
        <rFont val="宋体"/>
        <charset val="134"/>
      </rPr>
      <t>。</t>
    </r>
    <r>
      <rPr>
        <sz val="11"/>
        <color rgb="FF000000"/>
        <rFont val="Times New Roman"/>
        <charset val="134"/>
      </rPr>
      <t xml:space="preserve">
3.</t>
    </r>
    <r>
      <rPr>
        <sz val="11"/>
        <color rgb="FF000000"/>
        <rFont val="宋体"/>
        <charset val="134"/>
      </rPr>
      <t>管理制度健全。本站严格预算管理，切实按照县委出台的管理制度要求，坚持执行财经和财务制度，修改完善了本站《机关财务管理规定》《财产管理规定》《公务接待管理规定》《差旅费、会议费、培训费管理规定》《公务车辆管理办法》等工作制度，进一步明确了财政预算资金审批手续和拨付程序、机关行政经费审批手续和报销程序，加强了财务管理，规范了收支行为，保证了财务管理工作规范有序进行。</t>
    </r>
    <r>
      <rPr>
        <sz val="11"/>
        <color rgb="FF000000"/>
        <rFont val="Times New Roman"/>
        <charset val="134"/>
      </rPr>
      <t xml:space="preserve">
4.</t>
    </r>
    <r>
      <rPr>
        <sz val="11"/>
        <color rgb="FF000000"/>
        <rFont val="宋体"/>
        <charset val="134"/>
      </rPr>
      <t>资金使用管理逐步加强。单位支出严格按照国家财经法规和财务管理制度规定执行，正确组织资金的筹集、调度和使用，债权债务及时结算、结清。费用开支有标准、有预算，正确核算等。所有支出均通过我单位财政直接支付方式办理，资金使用无截留、挤占、挪用、虚列支出等情况。</t>
    </r>
  </si>
  <si>
    <t>四、存在的问题和整改情况</t>
  </si>
  <si>
    <r>
      <rPr>
        <sz val="11"/>
        <color rgb="FF000000"/>
        <rFont val="宋体"/>
        <charset val="134"/>
      </rPr>
      <t>（一）预算编制工作有待细化。预算编制不够明确和细化，预算编制的合理性需要提高。</t>
    </r>
    <r>
      <rPr>
        <sz val="11"/>
        <color rgb="FF000000"/>
        <rFont val="Times New Roman"/>
        <charset val="134"/>
      </rPr>
      <t xml:space="preserve">
</t>
    </r>
    <r>
      <rPr>
        <sz val="11"/>
        <color rgb="FF000000"/>
        <rFont val="宋体"/>
        <charset val="134"/>
      </rPr>
      <t>（二）资金管理使用水平有待提高。财务人员工作按部就班，缺乏创新，在精度和深度上欠缺，还需要进一步完善，尤其是在政府采购、固定资产管理方面还需要进一步严格。</t>
    </r>
  </si>
  <si>
    <t>五、绩效自评结果应用情况</t>
  </si>
  <si>
    <t>对评价过程中收集资料进行归纳，查阅相关文件资料和财务凭证，对收集资料进行定量定性分析，汇总分析，综合评议后形成评价结论，出具绩效评价报告。</t>
  </si>
  <si>
    <t>六、主要经验及做法</t>
  </si>
  <si>
    <t>加强新《预算法》、《政府会计制度》等学习培训，规范部门预算收支核算，一是制定和完善基本支出、项目支出等各项支出标准，严格按项目和进度执行预算，增强预算的约束力和严肃性。二是落实预算执行分析，及时了解预算执行差异，合理调整、纠正预算执行偏差，切实提高部门预算收支管理水平。</t>
  </si>
  <si>
    <t>七、其他需说明的情况</t>
  </si>
  <si>
    <t>无。</t>
  </si>
  <si>
    <t>2025年度部门整体支出绩效自评表</t>
  </si>
  <si>
    <t>公开14表</t>
  </si>
  <si>
    <t>基本信息</t>
  </si>
  <si>
    <t>部门名称</t>
  </si>
  <si>
    <t>富民县林业和草原局</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</si>
  <si>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</si>
  <si>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</si>
  <si>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</si>
  <si>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</si>
  <si>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</si>
  <si>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</si>
  <si>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</si>
  <si>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</si>
  <si>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</si>
  <si>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</si>
  <si>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</si>
  <si>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</si>
  <si>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</si>
  <si>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</si>
  <si>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规范完善林业行政执法办案程序，使报案查处、审批、卷宗管理等做到正规化、规范化。抓切实好集体林权制度配套改革工作。认真做好林改配套制度改革工作，启动县集体林权管理服务中心工作运转，加强服务与管理，提高服务的水平，为林权管理服务提供良好的平台。强化森林防火工作。加强生态环境建设。加强资源林政管理。 进一步加强科技培训力度。积极组织开展以农村实用技术为主的科技培训。</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</si>
  <si>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</si>
  <si>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</si>
  <si>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</si>
  <si>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</si>
  <si>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</si>
  <si>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</si>
  <si>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</si>
  <si>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</si>
  <si>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</si>
  <si>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</si>
  <si>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</si>
  <si>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</si>
  <si>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退耕还林补助</t>
  </si>
  <si>
    <t>=</t>
  </si>
  <si>
    <t>万亩</t>
  </si>
  <si>
    <t>无</t>
  </si>
  <si>
    <t>天然林资源保护工程</t>
  </si>
  <si>
    <t>建设森林防火体系</t>
  </si>
  <si>
    <t>支</t>
  </si>
  <si>
    <t>公益林管护</t>
  </si>
  <si>
    <t>质量指标</t>
  </si>
  <si>
    <t>配套资金到位率</t>
  </si>
  <si>
    <t>≧</t>
  </si>
  <si>
    <t>%</t>
  </si>
  <si>
    <t>资金到位及时性</t>
  </si>
  <si>
    <t>时效指标</t>
  </si>
  <si>
    <t>验收的有效性</t>
  </si>
  <si>
    <t>及时验收</t>
  </si>
  <si>
    <t>成本指标</t>
  </si>
  <si>
    <t>经费保障</t>
  </si>
  <si>
    <t>效益指标</t>
  </si>
  <si>
    <t>经济效益指标</t>
  </si>
  <si>
    <t>全面深化林业改革</t>
  </si>
  <si>
    <t>持续深化</t>
  </si>
  <si>
    <t>推进造林绿化及林业生态修复</t>
  </si>
  <si>
    <t>持续推进</t>
  </si>
  <si>
    <t>森林防火体系建设完成度</t>
  </si>
  <si>
    <t>抓好林业产业发展</t>
  </si>
  <si>
    <t>效果明显</t>
  </si>
  <si>
    <t>加强林业建设</t>
  </si>
  <si>
    <t>持续加强</t>
  </si>
  <si>
    <t>生态效益指标</t>
  </si>
  <si>
    <t>持续发挥生态作用</t>
  </si>
  <si>
    <t>作用明显</t>
  </si>
  <si>
    <t>空气净化效果</t>
  </si>
  <si>
    <t>增加绿化面积</t>
  </si>
  <si>
    <t>上一年度</t>
  </si>
  <si>
    <t>高于上一年度</t>
  </si>
  <si>
    <t>可持续影响指标</t>
  </si>
  <si>
    <t>减少水土流失效果</t>
  </si>
  <si>
    <t>满意度
指标</t>
  </si>
  <si>
    <t>服务对象满意度
指标</t>
  </si>
  <si>
    <t>退耕农户满意度</t>
  </si>
  <si>
    <t>社会公众满意度</t>
  </si>
  <si>
    <t>其他农户满意度</t>
  </si>
  <si>
    <t>其他需说明事项</t>
  </si>
  <si>
    <t>2025年度项目支出绩效自评表</t>
  </si>
  <si>
    <t>公开15表</t>
  </si>
  <si>
    <t>项目名称</t>
  </si>
  <si>
    <t>2024年第三批中央财政林业草原生态保护恢复资金</t>
  </si>
  <si>
    <t>主管部门</t>
  </si>
  <si>
    <t>富民县人民政府</t>
  </si>
  <si>
    <t>实施单位</t>
  </si>
  <si>
    <t>项目资金(元)</t>
  </si>
  <si>
    <t>全年执行数</t>
  </si>
  <si>
    <t>分值</t>
  </si>
  <si>
    <t>执行率</t>
  </si>
  <si>
    <t>得分</t>
  </si>
  <si>
    <t>备注</t>
  </si>
  <si>
    <t>非财政拨款</t>
  </si>
  <si>
    <t>年度
总体
目标</t>
  </si>
  <si>
    <t>预期目标</t>
  </si>
  <si>
    <t>实际完成情况</t>
  </si>
  <si>
    <t>完成1.44万亩国有林管护，完成30.57万亩国家级公益林生态效益补偿及管护工作。</t>
  </si>
  <si>
    <t>完成1.44万亩国有林管护。</t>
  </si>
  <si>
    <t>项目支出绩效指标表</t>
  </si>
  <si>
    <t xml:space="preserve">年度指标值 </t>
  </si>
  <si>
    <t>指标完成情况</t>
  </si>
  <si>
    <t>一级
指标</t>
  </si>
  <si>
    <t>国有林管护面积</t>
  </si>
  <si>
    <t>＝</t>
  </si>
  <si>
    <t>1.44</t>
  </si>
  <si>
    <t>国家级公益林管护面积</t>
  </si>
  <si>
    <t>30.57</t>
  </si>
  <si>
    <t>国家级公益林补偿兑现率</t>
  </si>
  <si>
    <t>100</t>
  </si>
  <si>
    <t>天然商品林停伐补偿兑现率</t>
  </si>
  <si>
    <t>国有林管护当期任务完成率</t>
  </si>
  <si>
    <t>95</t>
  </si>
  <si>
    <t>国家级公益林生态效益补偿当期任务完成率</t>
  </si>
  <si>
    <t>社会效益</t>
  </si>
  <si>
    <t>聘用管护人员人数</t>
  </si>
  <si>
    <t>284</t>
  </si>
  <si>
    <t>人</t>
  </si>
  <si>
    <t>生态效益</t>
  </si>
  <si>
    <t>国家级公益林生态系统生态效益发挥</t>
  </si>
  <si>
    <t>明显</t>
  </si>
  <si>
    <t>可持续影响</t>
  </si>
  <si>
    <t>林区社会稳定</t>
  </si>
  <si>
    <t>稳定</t>
  </si>
  <si>
    <t>满意度指标</t>
  </si>
  <si>
    <t>服务对象满意度</t>
  </si>
  <si>
    <t>护林员及周边群众满意度</t>
  </si>
  <si>
    <t>90</t>
  </si>
  <si>
    <t>其他需要说明的事项</t>
  </si>
  <si>
    <t>总分</t>
  </si>
  <si>
    <t>总分值</t>
  </si>
  <si>
    <t>总得分</t>
  </si>
  <si>
    <t>自评等级</t>
  </si>
  <si>
    <t>优</t>
  </si>
  <si>
    <t>森林生态效益项目</t>
  </si>
  <si>
    <t xml:space="preserve">      上年结转资金</t>
  </si>
  <si>
    <t>完成6.942万亩省级公益林生态效益补偿及管护工作，完成“林草湿荒”普查调查工作。</t>
  </si>
  <si>
    <t>完成“林草湿荒”普查调查工作。</t>
  </si>
  <si>
    <t>省级公益林管护面积</t>
  </si>
  <si>
    <t>6.942</t>
  </si>
  <si>
    <t>省级公益林生态效益补偿兑现率</t>
  </si>
  <si>
    <t>省级公益林补偿当期任务完成率</t>
  </si>
  <si>
    <t>“林草湿荒”普查工作当期任务完成率</t>
  </si>
  <si>
    <t>聘用护林员人数</t>
  </si>
  <si>
    <t>省级公益林生态系统生态效益发挥</t>
  </si>
  <si>
    <t>管护人员及周边群众满意度</t>
  </si>
  <si>
    <t>林业防灾减灾项目</t>
  </si>
  <si>
    <t>完成全县林草湿荒普查，通过每年森林防火专项经费的投入，全县林地防火任务管护面积实现全覆盖，将加强森林火灾预防和早期处置、预防体系和地方森林消防队伍建设，按照计划及时购置防火物资，全面提升我县林草火灾防控能力，加强宣传，实现无重大以上森林火灾，实行零指标管理，森林火灾受害率控制在0.08%以内，年森林火灾24小时扑灭率不低于98%，有力保护森林资源、生态安全和人民群众的生命财产安全。</t>
  </si>
  <si>
    <t>全面提升我县林草火灾防控能力，加强宣传，实现无重大以上森林火灾，森林火灾不高于0.08%，有力保护森林资源、生态安全和人民群众的生命财产安全。</t>
  </si>
  <si>
    <t>全县林地防火任务管护数</t>
  </si>
  <si>
    <t>104.2271</t>
  </si>
  <si>
    <t>地方专业队伍建设数</t>
  </si>
  <si>
    <t>1.00</t>
  </si>
  <si>
    <t>林草部门防火应急演练次数</t>
  </si>
  <si>
    <t>次</t>
  </si>
  <si>
    <t>防火部门岗位培训完成率</t>
  </si>
  <si>
    <t>80</t>
  </si>
  <si>
    <t>购买装备质量合格率</t>
  </si>
  <si>
    <t>预警监测覆盖率</t>
  </si>
  <si>
    <t>85</t>
  </si>
  <si>
    <t>防火物资储备任务完成及时率</t>
  </si>
  <si>
    <t>98</t>
  </si>
  <si>
    <t>森林火灾24小时扑灭率</t>
  </si>
  <si>
    <t>火情发现率</t>
  </si>
  <si>
    <t>经济成本指标</t>
  </si>
  <si>
    <t>投入经费</t>
  </si>
  <si>
    <t>≦</t>
  </si>
  <si>
    <t>128.46</t>
  </si>
  <si>
    <t>万元</t>
  </si>
  <si>
    <t>124.73</t>
  </si>
  <si>
    <t>森林防火宣传覆盖率</t>
  </si>
  <si>
    <t>森林火灾受害率</t>
  </si>
  <si>
    <t>0.08</t>
  </si>
  <si>
    <t>0</t>
  </si>
  <si>
    <t>降低林草火灾损失</t>
  </si>
  <si>
    <t>有一定效果</t>
  </si>
  <si>
    <t>森林、草原、荒漠生态系统功能改善可持续影响</t>
  </si>
  <si>
    <t>林农对森林防火工作满意度</t>
  </si>
  <si>
    <t>森林养护项目</t>
  </si>
  <si>
    <t>根据《昆明市富民县生物多样性保护规划（2023-2032）》相关规定，2025年度工作安排如下：（1）开展富民县生物多样性保护和可持续利用的基础研究，通过调查、分类和编目，建立生物多样性保护信息系统。
（2）建立生物多样性保护与可持续利用政策、法规和制度体系，完善生态补偿机制，强化执法监督。
（3）加强就地保护，保护野生物种及其生态系统，加强自然保护区的建设和管理，建成类型齐全、布局合理、面积适宜的自然保护区网络。
（4）加强重要物种及其遗传资源的迁地保护，重点开展一些高濒危物种的拯救工作。为城市绿化建设选育优良的乡土园林植物，改善建城区绿地景观，并借此达到保护物种及遗传多样性的目的。
（5）加强生物多样性保护的宣传教育，初步建立生物多样性宣传与教育体系，民众生物多样性保护意识明显提高。</t>
  </si>
  <si>
    <t>初步建立生物多样性宣传与教育体系，民众生物多样性保护意识明显提高。</t>
  </si>
  <si>
    <t>完成全县生物多样性保护年度工作任务</t>
  </si>
  <si>
    <t>野生动物救护任务</t>
  </si>
  <si>
    <t>珍稀濒危、极小种群、特有种物种保护率</t>
  </si>
  <si>
    <t>生物多样性保护当期任务完成率</t>
  </si>
  <si>
    <t>400</t>
  </si>
  <si>
    <t>森林，湿地生态系统效益发挥</t>
  </si>
  <si>
    <t>森林、湿地、荒漠生态系统功能改善可持绩影响</t>
  </si>
  <si>
    <t>林区职工满意度</t>
  </si>
  <si>
    <t>周边群众满意度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</si>
</sst>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4">
    <font>
      <sz val="11"/>
      <color indexed="8"/>
      <name val="宋体"/>
      <charset val="134"/>
      <scheme val="minor"/>
    </font>
    <font>
      <sz val="12"/>
      <name val="宋体"/>
      <charset val="134"/>
    </font>
    <font>
      <b/>
      <sz val="20"/>
      <color theme="1"/>
      <name val="宋体"/>
      <charset val="134"/>
      <scheme val="minor"/>
    </font>
    <font>
      <sz val="12"/>
      <color theme="1"/>
      <name val="宋体"/>
      <charset val="134"/>
      <scheme val="minor"/>
    </font>
    <font>
      <b/>
      <sz val="18"/>
      <color theme="1"/>
      <name val="宋体"/>
      <charset val="134"/>
      <scheme val="minor"/>
    </font>
    <font>
      <strike/>
      <sz val="12"/>
      <color theme="1"/>
      <name val="宋体"/>
      <charset val="134"/>
      <scheme val="minor"/>
    </font>
    <font>
      <sz val="11"/>
      <color theme="1"/>
      <name val="宋体"/>
      <charset val="134"/>
      <scheme val="minor"/>
    </font>
    <font>
      <sz val="10"/>
      <name val="Arial"/>
      <charset val="0"/>
    </font>
    <font>
      <sz val="12"/>
      <color rgb="FF000000"/>
      <name val="宋体"/>
      <charset val="134"/>
    </font>
    <font>
      <sz val="12"/>
      <name val="宋体"/>
      <charset val="204"/>
    </font>
    <font>
      <b/>
      <sz val="11"/>
      <color theme="1"/>
      <name val="宋体"/>
      <charset val="134"/>
      <scheme val="minor"/>
    </font>
    <font>
      <sz val="11"/>
      <name val="宋体"/>
      <charset val="134"/>
    </font>
    <font>
      <sz val="11"/>
      <color rgb="FF000000"/>
      <name val="宋体"/>
      <charset val="134"/>
    </font>
    <font>
      <sz val="11"/>
      <name val="宋体"/>
      <charset val="134"/>
      <scheme val="minor"/>
    </font>
    <font>
      <sz val="11"/>
      <name val="Arial"/>
      <charset val="0"/>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0"/>
      <color indexed="8"/>
      <name val="宋体"/>
      <charset val="134"/>
    </font>
    <font>
      <sz val="12"/>
      <name val="宋体"/>
      <charset val="0"/>
    </font>
    <font>
      <sz val="12"/>
      <color indexed="8"/>
      <name val="宋体"/>
      <charset val="0"/>
    </font>
    <font>
      <sz val="11"/>
      <color rgb="FF000000"/>
      <name val="Times New Roman"/>
      <charset val="134"/>
    </font>
    <font>
      <sz val="22"/>
      <color indexed="8"/>
      <name val="宋体"/>
      <charset val="134"/>
    </font>
    <font>
      <sz val="10"/>
      <color indexed="8"/>
      <name val="Arial"/>
      <charset val="0"/>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right style="thin">
        <color auto="1"/>
      </right>
      <top style="thin">
        <color auto="1"/>
      </top>
      <bottom/>
      <diagonal/>
    </border>
    <border>
      <left style="thin">
        <color auto="1"/>
      </left>
      <right/>
      <top/>
      <bottom/>
      <diagonal/>
    </border>
    <border>
      <left/>
      <right style="thin">
        <color indexed="8"/>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top/>
      <bottom style="thin">
        <color auto="1"/>
      </bottom>
      <diagonal/>
    </border>
    <border>
      <left/>
      <right style="thin">
        <color indexed="8"/>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6" fillId="3" borderId="26"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7" applyNumberFormat="0" applyFill="0" applyAlignment="0" applyProtection="0">
      <alignment vertical="center"/>
    </xf>
    <xf numFmtId="0" fontId="41" fillId="0" borderId="27" applyNumberFormat="0" applyFill="0" applyAlignment="0" applyProtection="0">
      <alignment vertical="center"/>
    </xf>
    <xf numFmtId="0" fontId="42" fillId="0" borderId="28" applyNumberFormat="0" applyFill="0" applyAlignment="0" applyProtection="0">
      <alignment vertical="center"/>
    </xf>
    <xf numFmtId="0" fontId="42" fillId="0" borderId="0" applyNumberFormat="0" applyFill="0" applyBorder="0" applyAlignment="0" applyProtection="0">
      <alignment vertical="center"/>
    </xf>
    <xf numFmtId="0" fontId="43" fillId="4" borderId="29" applyNumberFormat="0" applyAlignment="0" applyProtection="0">
      <alignment vertical="center"/>
    </xf>
    <xf numFmtId="0" fontId="44" fillId="5" borderId="30" applyNumberFormat="0" applyAlignment="0" applyProtection="0">
      <alignment vertical="center"/>
    </xf>
    <xf numFmtId="0" fontId="45" fillId="5" borderId="29" applyNumberFormat="0" applyAlignment="0" applyProtection="0">
      <alignment vertical="center"/>
    </xf>
    <xf numFmtId="0" fontId="46" fillId="6" borderId="31" applyNumberFormat="0" applyAlignment="0" applyProtection="0">
      <alignment vertical="center"/>
    </xf>
    <xf numFmtId="0" fontId="47" fillId="0" borderId="32" applyNumberFormat="0" applyFill="0" applyAlignment="0" applyProtection="0">
      <alignment vertical="center"/>
    </xf>
    <xf numFmtId="0" fontId="48" fillId="0" borderId="33"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1" fillId="0" borderId="0"/>
    <xf numFmtId="0" fontId="15" fillId="0" borderId="0">
      <alignment vertical="center"/>
    </xf>
  </cellStyleXfs>
  <cellXfs count="204">
    <xf numFmtId="0" fontId="0" fillId="0" borderId="0" xfId="0" applyFont="1">
      <alignment vertical="center"/>
    </xf>
    <xf numFmtId="0" fontId="1" fillId="0" borderId="0" xfId="0" applyFont="1" applyFill="1" applyBorder="1" applyAlignment="1" applyProtection="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4" xfId="0" applyNumberFormat="1"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4" xfId="0" applyFont="1" applyFill="1" applyBorder="1" applyAlignment="1">
      <alignment vertical="center"/>
    </xf>
    <xf numFmtId="176" fontId="3" fillId="0" borderId="4" xfId="0" applyNumberFormat="1" applyFont="1" applyFill="1" applyBorder="1" applyAlignment="1">
      <alignment horizontal="right" vertical="center"/>
    </xf>
    <xf numFmtId="49"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left" vertical="top" wrapText="1"/>
    </xf>
    <xf numFmtId="0" fontId="4" fillId="0" borderId="4" xfId="0"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3" fillId="0" borderId="8"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3" fillId="0" borderId="17" xfId="0" applyFont="1" applyFill="1" applyBorder="1" applyAlignment="1">
      <alignment horizontal="center" vertical="center"/>
    </xf>
    <xf numFmtId="49" fontId="5" fillId="0" borderId="4" xfId="0" applyNumberFormat="1" applyFont="1" applyFill="1" applyBorder="1" applyAlignment="1">
      <alignment horizontal="left" vertical="center"/>
    </xf>
    <xf numFmtId="0" fontId="2" fillId="0" borderId="8" xfId="0" applyFont="1" applyFill="1" applyBorder="1" applyAlignment="1">
      <alignment horizontal="center" vertical="center"/>
    </xf>
    <xf numFmtId="0" fontId="6" fillId="0" borderId="3" xfId="0" applyFont="1" applyFill="1" applyBorder="1" applyAlignment="1">
      <alignment horizontal="right" vertical="center"/>
    </xf>
    <xf numFmtId="176" fontId="3" fillId="0" borderId="4" xfId="0" applyNumberFormat="1" applyFont="1" applyFill="1" applyBorder="1" applyAlignment="1">
      <alignment horizontal="center" vertical="center" wrapText="1"/>
    </xf>
    <xf numFmtId="9" fontId="7" fillId="0" borderId="4" xfId="3"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0" fontId="3" fillId="0" borderId="4" xfId="0" applyFont="1" applyFill="1" applyBorder="1" applyAlignment="1">
      <alignment horizontal="left" vertical="top"/>
    </xf>
    <xf numFmtId="0" fontId="3" fillId="0"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11" xfId="0" applyFont="1" applyFill="1" applyBorder="1" applyAlignment="1">
      <alignment horizontal="center" vertical="center" wrapText="1"/>
    </xf>
    <xf numFmtId="176" fontId="3" fillId="0" borderId="4" xfId="0" applyNumberFormat="1" applyFont="1" applyFill="1" applyBorder="1" applyAlignment="1">
      <alignment horizontal="left" vertical="center"/>
    </xf>
    <xf numFmtId="0" fontId="0" fillId="0" borderId="14"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3" fillId="0" borderId="19"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49" fontId="3" fillId="0" borderId="20" xfId="0" applyNumberFormat="1" applyFont="1" applyFill="1" applyBorder="1" applyAlignment="1">
      <alignment horizontal="center" vertical="center"/>
    </xf>
    <xf numFmtId="49" fontId="3" fillId="0" borderId="21" xfId="0" applyNumberFormat="1" applyFont="1" applyFill="1" applyBorder="1" applyAlignment="1">
      <alignment horizontal="center" vertical="center"/>
    </xf>
    <xf numFmtId="43" fontId="3" fillId="0" borderId="4" xfId="0" applyNumberFormat="1" applyFont="1" applyFill="1" applyBorder="1" applyAlignment="1">
      <alignment vertical="center"/>
    </xf>
    <xf numFmtId="0" fontId="8" fillId="0" borderId="4" xfId="0" applyFont="1" applyFill="1" applyBorder="1" applyAlignment="1">
      <alignment horizontal="center" vertical="center" wrapText="1"/>
    </xf>
    <xf numFmtId="10" fontId="9" fillId="0" borderId="4" xfId="3"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4" xfId="0" applyNumberFormat="1"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4" xfId="0" applyFont="1" applyFill="1" applyBorder="1" applyAlignment="1">
      <alignment vertical="center"/>
    </xf>
    <xf numFmtId="176" fontId="6" fillId="0" borderId="4" xfId="0" applyNumberFormat="1" applyFont="1" applyFill="1" applyBorder="1" applyAlignment="1">
      <alignment horizontal="right" vertical="center"/>
    </xf>
    <xf numFmtId="49" fontId="6"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6" fillId="0" borderId="8"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xf>
    <xf numFmtId="49" fontId="11" fillId="0" borderId="7" xfId="0" applyNumberFormat="1" applyFont="1" applyFill="1" applyBorder="1" applyAlignment="1">
      <alignment horizontal="center" vertical="center"/>
    </xf>
    <xf numFmtId="49" fontId="6" fillId="0" borderId="12"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6" fillId="0" borderId="4" xfId="0" applyNumberFormat="1" applyFont="1" applyFill="1" applyBorder="1" applyAlignment="1">
      <alignment horizontal="left" vertical="top" wrapText="1"/>
    </xf>
    <xf numFmtId="0" fontId="6" fillId="0" borderId="17" xfId="0" applyFont="1" applyFill="1" applyBorder="1" applyAlignment="1">
      <alignment horizontal="center" vertical="center"/>
    </xf>
    <xf numFmtId="0" fontId="12" fillId="0" borderId="4" xfId="0" applyFont="1" applyFill="1" applyBorder="1" applyAlignment="1">
      <alignment horizontal="center" vertical="center" wrapText="1"/>
    </xf>
    <xf numFmtId="176" fontId="13" fillId="0" borderId="4" xfId="0" applyNumberFormat="1" applyFont="1" applyFill="1" applyBorder="1" applyAlignment="1">
      <alignment horizontal="center" vertical="center"/>
    </xf>
    <xf numFmtId="10" fontId="14" fillId="0" borderId="4" xfId="3" applyNumberFormat="1" applyFont="1" applyFill="1" applyBorder="1" applyAlignment="1">
      <alignment horizontal="center" vertical="center"/>
    </xf>
    <xf numFmtId="0" fontId="6" fillId="0" borderId="4" xfId="0" applyFont="1" applyFill="1" applyBorder="1" applyAlignment="1">
      <alignment horizontal="left" vertical="top"/>
    </xf>
    <xf numFmtId="176" fontId="6" fillId="0" borderId="4" xfId="0" applyNumberFormat="1"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176" fontId="11" fillId="0" borderId="4" xfId="0" applyNumberFormat="1" applyFont="1" applyFill="1" applyBorder="1" applyAlignment="1">
      <alignment horizontal="center" vertical="center"/>
    </xf>
    <xf numFmtId="49" fontId="6" fillId="0" borderId="4" xfId="0" applyNumberFormat="1" applyFont="1" applyFill="1" applyBorder="1" applyAlignment="1">
      <alignment horizontal="center" vertical="top" wrapText="1"/>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49" fontId="3" fillId="0" borderId="7"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22" xfId="0" applyNumberFormat="1" applyFont="1" applyFill="1" applyBorder="1" applyAlignment="1">
      <alignment horizontal="center" vertical="center"/>
    </xf>
    <xf numFmtId="49" fontId="3" fillId="0" borderId="23" xfId="0" applyNumberFormat="1" applyFont="1" applyFill="1" applyBorder="1" applyAlignment="1">
      <alignment horizontal="center" vertical="center"/>
    </xf>
    <xf numFmtId="0" fontId="0" fillId="0" borderId="14"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176" fontId="1" fillId="0" borderId="4" xfId="0" applyNumberFormat="1" applyFont="1" applyFill="1" applyBorder="1" applyAlignment="1">
      <alignment horizontal="right" vertical="center"/>
    </xf>
    <xf numFmtId="0" fontId="15" fillId="0" borderId="0" xfId="0" applyFont="1" applyFill="1" applyBorder="1" applyAlignment="1"/>
    <xf numFmtId="0" fontId="15" fillId="0" borderId="0" xfId="0" applyFont="1" applyFill="1" applyBorder="1" applyAlignment="1">
      <alignment vertical="center"/>
    </xf>
    <xf numFmtId="0" fontId="16" fillId="0" borderId="0" xfId="50" applyFont="1" applyFill="1" applyAlignment="1">
      <alignment horizontal="center" vertical="center"/>
    </xf>
    <xf numFmtId="0" fontId="0" fillId="0" borderId="0" xfId="0" applyFont="1" applyFill="1" applyBorder="1" applyAlignment="1">
      <alignment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9" fillId="0" borderId="4" xfId="0" applyNumberFormat="1" applyFont="1" applyFill="1" applyBorder="1" applyAlignment="1">
      <alignment horizontal="center" vertical="center"/>
    </xf>
    <xf numFmtId="49" fontId="19" fillId="0" borderId="4" xfId="0" applyNumberFormat="1" applyFont="1" applyFill="1" applyBorder="1" applyAlignment="1">
      <alignment horizontal="left" vertical="center"/>
    </xf>
    <xf numFmtId="49" fontId="20" fillId="0" borderId="4" xfId="0" applyNumberFormat="1" applyFont="1" applyFill="1" applyBorder="1" applyAlignment="1">
      <alignment horizontal="left"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49" fontId="15" fillId="0" borderId="4" xfId="0" applyNumberFormat="1" applyFont="1" applyFill="1" applyBorder="1" applyAlignment="1">
      <alignment horizontal="left" vertical="top" wrapText="1"/>
    </xf>
    <xf numFmtId="0" fontId="21" fillId="0" borderId="4" xfId="0" applyFont="1" applyFill="1" applyBorder="1" applyAlignment="1">
      <alignment horizontal="center" vertical="center"/>
    </xf>
    <xf numFmtId="0" fontId="22" fillId="0" borderId="4" xfId="0" applyFont="1" applyFill="1" applyBorder="1" applyAlignment="1">
      <alignment horizontal="center" vertical="center"/>
    </xf>
    <xf numFmtId="49" fontId="16" fillId="0" borderId="4" xfId="50" applyNumberFormat="1" applyFont="1" applyFill="1" applyBorder="1" applyAlignment="1">
      <alignment horizontal="center" vertical="center"/>
    </xf>
    <xf numFmtId="0" fontId="16" fillId="0" borderId="4" xfId="50" applyFont="1" applyFill="1" applyBorder="1" applyAlignment="1">
      <alignment horizontal="center" vertical="center"/>
    </xf>
    <xf numFmtId="0" fontId="8" fillId="0" borderId="15" xfId="0" applyFont="1" applyFill="1" applyBorder="1" applyAlignment="1">
      <alignment horizontal="center" vertical="center" textRotation="255" wrapText="1"/>
    </xf>
    <xf numFmtId="0" fontId="16" fillId="0" borderId="15" xfId="0" applyFont="1" applyFill="1" applyBorder="1" applyAlignment="1">
      <alignment horizontal="center" vertical="center"/>
    </xf>
    <xf numFmtId="49" fontId="16" fillId="0" borderId="14" xfId="0" applyNumberFormat="1" applyFont="1" applyFill="1" applyBorder="1" applyAlignment="1" applyProtection="1">
      <alignment horizontal="left" vertical="center" wrapText="1"/>
    </xf>
    <xf numFmtId="0" fontId="23" fillId="0" borderId="4" xfId="0" applyFont="1" applyFill="1" applyBorder="1" applyAlignment="1">
      <alignment horizontal="center" vertical="center" wrapText="1"/>
    </xf>
    <xf numFmtId="0" fontId="24" fillId="0" borderId="2" xfId="0" applyFont="1" applyFill="1" applyBorder="1" applyAlignment="1">
      <alignment horizontal="center" vertical="center" textRotation="255"/>
    </xf>
    <xf numFmtId="0" fontId="16" fillId="0" borderId="2"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4" xfId="0" applyFont="1" applyFill="1" applyBorder="1" applyAlignment="1">
      <alignment horizontal="left" vertical="center"/>
    </xf>
    <xf numFmtId="0" fontId="24" fillId="0" borderId="16" xfId="0" applyFont="1" applyFill="1" applyBorder="1" applyAlignment="1">
      <alignment horizontal="center" vertical="center" textRotation="255"/>
    </xf>
    <xf numFmtId="0" fontId="16"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76" fontId="11" fillId="0" borderId="4" xfId="0" applyNumberFormat="1" applyFont="1" applyFill="1" applyBorder="1" applyAlignment="1">
      <alignment horizontal="right" vertical="center"/>
    </xf>
    <xf numFmtId="49" fontId="16" fillId="0" borderId="4" xfId="50" applyNumberFormat="1" applyFont="1" applyFill="1" applyBorder="1" applyAlignment="1">
      <alignment horizontal="center" vertical="center" wrapText="1"/>
    </xf>
    <xf numFmtId="0" fontId="16" fillId="0" borderId="4" xfId="50"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6" fillId="0" borderId="4" xfId="3" applyNumberFormat="1" applyFont="1" applyFill="1" applyBorder="1" applyAlignment="1" applyProtection="1">
      <alignment horizontal="center" vertical="center"/>
    </xf>
    <xf numFmtId="49" fontId="16" fillId="0" borderId="17" xfId="50" applyNumberFormat="1" applyFont="1" applyFill="1" applyBorder="1" applyAlignment="1">
      <alignment horizontal="center" vertical="center" wrapText="1"/>
    </xf>
    <xf numFmtId="0" fontId="17"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8" fillId="0" borderId="11" xfId="0" applyFont="1" applyFill="1" applyBorder="1" applyAlignment="1">
      <alignment horizontal="center" vertical="center"/>
    </xf>
    <xf numFmtId="10" fontId="11" fillId="0" borderId="4" xfId="3" applyNumberFormat="1" applyFont="1" applyFill="1" applyBorder="1" applyAlignment="1">
      <alignment horizontal="center" vertical="center"/>
    </xf>
    <xf numFmtId="49" fontId="15" fillId="0" borderId="4" xfId="0" applyNumberFormat="1" applyFont="1" applyFill="1" applyBorder="1" applyAlignment="1">
      <alignment horizontal="left" vertical="top"/>
    </xf>
    <xf numFmtId="10" fontId="11" fillId="0" borderId="4" xfId="3" applyNumberFormat="1" applyFont="1" applyFill="1" applyBorder="1" applyAlignment="1">
      <alignment horizontal="right" vertical="center"/>
    </xf>
    <xf numFmtId="49" fontId="16" fillId="0" borderId="18" xfId="50" applyNumberFormat="1" applyFont="1" applyFill="1" applyBorder="1" applyAlignment="1">
      <alignment horizontal="center" vertical="center" wrapText="1"/>
    </xf>
    <xf numFmtId="49" fontId="16" fillId="0" borderId="11" xfId="50" applyNumberFormat="1" applyFont="1" applyFill="1" applyBorder="1" applyAlignment="1">
      <alignment horizontal="center" vertical="center" wrapText="1"/>
    </xf>
    <xf numFmtId="0" fontId="18" fillId="0" borderId="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Border="1" applyAlignment="1">
      <alignment horizontal="right" vertical="center"/>
    </xf>
    <xf numFmtId="0" fontId="23" fillId="0" borderId="4" xfId="0" applyFont="1" applyBorder="1" applyAlignment="1">
      <alignment horizontal="justify" vertical="center" wrapText="1"/>
    </xf>
    <xf numFmtId="0" fontId="12"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0" fillId="0" borderId="4"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1" fillId="0" borderId="0" xfId="49" applyAlignment="1">
      <alignment vertical="center"/>
    </xf>
    <xf numFmtId="0" fontId="1" fillId="0" borderId="0" xfId="49" applyAlignment="1">
      <alignment vertical="center" wrapText="1"/>
    </xf>
    <xf numFmtId="0" fontId="28" fillId="0" borderId="0" xfId="0" applyFont="1" applyFill="1" applyBorder="1" applyAlignment="1">
      <alignment horizontal="center"/>
    </xf>
    <xf numFmtId="0" fontId="29" fillId="0" borderId="0" xfId="0" applyFont="1" applyFill="1" applyBorder="1" applyAlignment="1"/>
    <xf numFmtId="0" fontId="24" fillId="0" borderId="0" xfId="0" applyFont="1" applyFill="1" applyBorder="1" applyAlignment="1"/>
    <xf numFmtId="0" fontId="15" fillId="0" borderId="4"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15" fillId="0" borderId="22" xfId="0" applyFont="1" applyFill="1" applyBorder="1" applyAlignment="1">
      <alignment horizontal="center" vertical="center" shrinkToFit="1"/>
    </xf>
    <xf numFmtId="49" fontId="15" fillId="0" borderId="4" xfId="0" applyNumberFormat="1" applyFont="1" applyFill="1" applyBorder="1" applyAlignment="1">
      <alignment horizontal="center" vertical="center" shrinkToFit="1"/>
    </xf>
    <xf numFmtId="43" fontId="15" fillId="0" borderId="4"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0" fontId="30" fillId="0" borderId="0" xfId="0" applyFont="1" applyFill="1" applyBorder="1" applyAlignment="1">
      <alignment horizontal="left" vertical="top" wrapText="1"/>
    </xf>
    <xf numFmtId="0" fontId="24" fillId="0" borderId="0" xfId="0" applyFont="1" applyFill="1" applyBorder="1" applyAlignment="1">
      <alignment horizontal="center"/>
    </xf>
    <xf numFmtId="4" fontId="15" fillId="0" borderId="5" xfId="0" applyNumberFormat="1" applyFont="1" applyFill="1" applyBorder="1" applyAlignment="1">
      <alignment horizontal="center" vertical="center" shrinkToFit="1"/>
    </xf>
    <xf numFmtId="4" fontId="15" fillId="0" borderId="24" xfId="0" applyNumberFormat="1" applyFont="1" applyFill="1" applyBorder="1" applyAlignment="1">
      <alignment horizontal="center" vertical="center" shrinkToFit="1"/>
    </xf>
    <xf numFmtId="4" fontId="15" fillId="0" borderId="17"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wrapText="1" shrinkToFit="1"/>
    </xf>
    <xf numFmtId="0" fontId="28" fillId="0" borderId="0" xfId="0" applyFont="1" applyFill="1" applyBorder="1" applyAlignment="1">
      <alignment horizontal="center" wrapText="1"/>
    </xf>
    <xf numFmtId="0" fontId="1" fillId="0" borderId="0" xfId="0" applyFont="1" applyFill="1" applyBorder="1" applyAlignment="1">
      <alignment wrapText="1"/>
    </xf>
    <xf numFmtId="4" fontId="15" fillId="0" borderId="24" xfId="0" applyNumberFormat="1" applyFont="1" applyFill="1" applyBorder="1" applyAlignment="1">
      <alignment horizontal="center" vertical="center" wrapText="1" shrinkToFit="1"/>
    </xf>
    <xf numFmtId="4" fontId="15" fillId="0" borderId="7" xfId="0" applyNumberFormat="1" applyFont="1" applyFill="1" applyBorder="1" applyAlignment="1">
      <alignment horizontal="center" vertical="center" shrinkToFit="1"/>
    </xf>
    <xf numFmtId="0" fontId="15" fillId="0" borderId="4" xfId="0" applyFont="1" applyFill="1" applyBorder="1" applyAlignment="1">
      <alignment horizontal="center" vertical="center" wrapText="1" shrinkToFit="1"/>
    </xf>
    <xf numFmtId="0" fontId="1" fillId="0" borderId="4" xfId="0" applyFont="1" applyFill="1" applyBorder="1" applyAlignment="1">
      <alignment horizontal="center" vertical="center"/>
    </xf>
    <xf numFmtId="43" fontId="11" fillId="0" borderId="4" xfId="0" applyNumberFormat="1" applyFont="1" applyFill="1" applyBorder="1" applyAlignment="1">
      <alignment horizontal="center" vertical="center"/>
    </xf>
    <xf numFmtId="0" fontId="15" fillId="0" borderId="7" xfId="0" applyFont="1" applyFill="1" applyBorder="1" applyAlignment="1">
      <alignment horizontal="center" vertical="center" shrinkToFit="1"/>
    </xf>
    <xf numFmtId="0" fontId="15" fillId="0" borderId="24"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3" xfId="0" applyFont="1" applyFill="1" applyBorder="1" applyAlignment="1">
      <alignment horizontal="center" vertical="center" shrinkToFit="1"/>
    </xf>
    <xf numFmtId="49" fontId="15" fillId="0" borderId="17" xfId="0" applyNumberFormat="1" applyFont="1" applyFill="1" applyBorder="1" applyAlignment="1">
      <alignment horizontal="center" vertical="center" shrinkToFit="1"/>
    </xf>
    <xf numFmtId="0" fontId="24" fillId="0" borderId="0" xfId="0" applyFont="1" applyFill="1" applyBorder="1" applyAlignment="1">
      <alignment horizontal="right"/>
    </xf>
    <xf numFmtId="0" fontId="31" fillId="0" borderId="0" xfId="0" applyFont="1" applyAlignment="1">
      <alignment horizontal="center" vertical="center"/>
    </xf>
    <xf numFmtId="0" fontId="1" fillId="0" borderId="0" xfId="0" applyFont="1" applyAlignment="1"/>
    <xf numFmtId="0" fontId="32" fillId="2" borderId="25" xfId="0" applyNumberFormat="1" applyFont="1" applyFill="1" applyBorder="1" applyAlignment="1">
      <alignment horizontal="center" vertical="center"/>
    </xf>
    <xf numFmtId="0" fontId="32" fillId="2" borderId="25" xfId="0" applyNumberFormat="1" applyFont="1" applyFill="1" applyBorder="1" applyAlignment="1">
      <alignment horizontal="left" vertical="center"/>
    </xf>
    <xf numFmtId="177" fontId="32" fillId="0" borderId="25" xfId="0" applyNumberFormat="1" applyFont="1" applyBorder="1" applyAlignment="1">
      <alignment horizontal="right" vertical="center"/>
    </xf>
    <xf numFmtId="0" fontId="32" fillId="0" borderId="25" xfId="0" applyNumberFormat="1" applyFont="1" applyBorder="1" applyAlignment="1">
      <alignment horizontal="center" vertical="center"/>
    </xf>
    <xf numFmtId="0" fontId="32" fillId="0" borderId="25" xfId="0" applyNumberFormat="1" applyFont="1" applyBorder="1" applyAlignment="1">
      <alignment horizontal="left" vertical="center" wrapText="1"/>
    </xf>
    <xf numFmtId="0" fontId="30" fillId="0" borderId="0" xfId="0" applyFont="1" applyAlignment="1"/>
    <xf numFmtId="178" fontId="32" fillId="0" borderId="25" xfId="0" applyNumberFormat="1" applyFont="1" applyBorder="1" applyAlignment="1">
      <alignment horizontal="right" vertical="center"/>
    </xf>
    <xf numFmtId="0" fontId="32" fillId="0" borderId="25" xfId="0" applyNumberFormat="1" applyFont="1" applyBorder="1" applyAlignment="1">
      <alignment horizontal="left" vertical="center"/>
    </xf>
    <xf numFmtId="0" fontId="32" fillId="2" borderId="25" xfId="0" applyNumberFormat="1" applyFont="1" applyFill="1" applyBorder="1" applyAlignment="1">
      <alignment horizontal="center" vertical="center" wrapText="1" shrinkToFit="1"/>
    </xf>
    <xf numFmtId="49" fontId="32" fillId="0" borderId="25" xfId="0" applyNumberFormat="1" applyFont="1" applyBorder="1" applyAlignment="1">
      <alignment horizontal="left" vertical="center" shrinkToFit="1"/>
    </xf>
    <xf numFmtId="0" fontId="32" fillId="0" borderId="25" xfId="0" applyNumberFormat="1" applyFont="1" applyBorder="1" applyAlignment="1">
      <alignment horizontal="left" vertical="center" shrinkToFit="1"/>
    </xf>
    <xf numFmtId="0" fontId="19" fillId="0" borderId="0" xfId="0" applyFont="1">
      <alignment vertical="center"/>
    </xf>
    <xf numFmtId="0" fontId="33" fillId="0" borderId="0" xfId="0" applyFont="1" applyAlignment="1">
      <alignment horizontal="center" vertical="center"/>
    </xf>
    <xf numFmtId="0" fontId="32" fillId="2" borderId="25" xfId="0" applyNumberFormat="1" applyFont="1" applyFill="1" applyBorder="1" applyAlignment="1">
      <alignment horizontal="center" vertical="center" shrinkToFit="1"/>
    </xf>
    <xf numFmtId="177" fontId="32" fillId="0" borderId="25" xfId="0" applyNumberFormat="1" applyFont="1" applyBorder="1" applyAlignment="1">
      <alignment horizontal="right" vertical="center" shrinkToFit="1"/>
    </xf>
    <xf numFmtId="0" fontId="34" fillId="0" borderId="25" xfId="0" applyNumberFormat="1" applyFont="1" applyBorder="1" applyAlignment="1">
      <alignment horizontal="left" vertical="center"/>
    </xf>
    <xf numFmtId="0" fontId="32" fillId="2" borderId="25" xfId="0" applyNumberFormat="1" applyFont="1" applyFill="1" applyBorder="1" applyAlignment="1">
      <alignment horizontal="left" vertical="center" shrinkToFit="1"/>
    </xf>
    <xf numFmtId="0" fontId="32" fillId="0" borderId="25" xfId="0" applyNumberFormat="1" applyFont="1" applyBorder="1" applyAlignment="1">
      <alignment horizontal="right" vertical="center" shrinkToFit="1"/>
    </xf>
    <xf numFmtId="177" fontId="32" fillId="0" borderId="25" xfId="0" applyNumberFormat="1" applyFont="1" applyBorder="1" applyAlignment="1">
      <alignment horizontal="left" vertical="center" shrinkToFit="1"/>
    </xf>
    <xf numFmtId="177" fontId="32" fillId="2" borderId="25" xfId="0" applyNumberFormat="1" applyFont="1" applyFill="1" applyBorder="1" applyAlignment="1">
      <alignment horizontal="center" vertical="center" shrinkToFit="1"/>
    </xf>
    <xf numFmtId="0" fontId="32" fillId="2" borderId="25"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D58" sqref="D5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95" t="s">
        <v>0</v>
      </c>
    </row>
    <row r="2" ht="14.25" spans="6:6">
      <c r="F2" s="182" t="s">
        <v>1</v>
      </c>
    </row>
    <row r="3" ht="14.25" spans="1:6">
      <c r="A3" s="182" t="s">
        <v>2</v>
      </c>
      <c r="F3" s="182" t="s">
        <v>3</v>
      </c>
    </row>
    <row r="4" ht="19.5" customHeight="1" spans="1:6">
      <c r="A4" s="196" t="s">
        <v>4</v>
      </c>
      <c r="B4" s="196" t="s">
        <v>4</v>
      </c>
      <c r="C4" s="196" t="s">
        <v>4</v>
      </c>
      <c r="D4" s="196" t="s">
        <v>5</v>
      </c>
      <c r="E4" s="196" t="s">
        <v>5</v>
      </c>
      <c r="F4" s="196" t="s">
        <v>5</v>
      </c>
    </row>
    <row r="5" ht="19.5" customHeight="1" spans="1:6">
      <c r="A5" s="196" t="s">
        <v>6</v>
      </c>
      <c r="B5" s="196" t="s">
        <v>7</v>
      </c>
      <c r="C5" s="196" t="s">
        <v>8</v>
      </c>
      <c r="D5" s="196" t="s">
        <v>9</v>
      </c>
      <c r="E5" s="196" t="s">
        <v>7</v>
      </c>
      <c r="F5" s="196" t="s">
        <v>8</v>
      </c>
    </row>
    <row r="6" ht="19.5" customHeight="1" spans="1:6">
      <c r="A6" s="196" t="s">
        <v>10</v>
      </c>
      <c r="B6" s="196"/>
      <c r="C6" s="196" t="s">
        <v>11</v>
      </c>
      <c r="D6" s="196" t="s">
        <v>10</v>
      </c>
      <c r="E6" s="196"/>
      <c r="F6" s="196" t="s">
        <v>12</v>
      </c>
    </row>
    <row r="7" ht="19.5" customHeight="1" spans="1:6">
      <c r="A7" s="199" t="s">
        <v>13</v>
      </c>
      <c r="B7" s="196" t="s">
        <v>11</v>
      </c>
      <c r="C7" s="197">
        <v>11985552.8</v>
      </c>
      <c r="D7" s="199" t="s">
        <v>14</v>
      </c>
      <c r="E7" s="196" t="s">
        <v>15</v>
      </c>
      <c r="F7" s="197">
        <v>0</v>
      </c>
    </row>
    <row r="8" ht="19.5" customHeight="1" spans="1:6">
      <c r="A8" s="199" t="s">
        <v>16</v>
      </c>
      <c r="B8" s="196" t="s">
        <v>12</v>
      </c>
      <c r="C8" s="197">
        <v>174800</v>
      </c>
      <c r="D8" s="199" t="s">
        <v>17</v>
      </c>
      <c r="E8" s="196" t="s">
        <v>18</v>
      </c>
      <c r="F8" s="197">
        <v>0</v>
      </c>
    </row>
    <row r="9" ht="19.5" customHeight="1" spans="1:6">
      <c r="A9" s="199" t="s">
        <v>19</v>
      </c>
      <c r="B9" s="196" t="s">
        <v>20</v>
      </c>
      <c r="C9" s="197">
        <v>0</v>
      </c>
      <c r="D9" s="199" t="s">
        <v>21</v>
      </c>
      <c r="E9" s="196" t="s">
        <v>22</v>
      </c>
      <c r="F9" s="197">
        <v>0</v>
      </c>
    </row>
    <row r="10" ht="19.5" customHeight="1" spans="1:6">
      <c r="A10" s="199" t="s">
        <v>23</v>
      </c>
      <c r="B10" s="196" t="s">
        <v>24</v>
      </c>
      <c r="C10" s="197">
        <v>0</v>
      </c>
      <c r="D10" s="199" t="s">
        <v>25</v>
      </c>
      <c r="E10" s="196" t="s">
        <v>26</v>
      </c>
      <c r="F10" s="197">
        <v>0</v>
      </c>
    </row>
    <row r="11" ht="19.5" customHeight="1" spans="1:6">
      <c r="A11" s="199" t="s">
        <v>27</v>
      </c>
      <c r="B11" s="196" t="s">
        <v>28</v>
      </c>
      <c r="C11" s="197">
        <v>0</v>
      </c>
      <c r="D11" s="199" t="s">
        <v>29</v>
      </c>
      <c r="E11" s="196" t="s">
        <v>30</v>
      </c>
      <c r="F11" s="197">
        <v>0</v>
      </c>
    </row>
    <row r="12" ht="19.5" customHeight="1" spans="1:6">
      <c r="A12" s="199" t="s">
        <v>31</v>
      </c>
      <c r="B12" s="196" t="s">
        <v>32</v>
      </c>
      <c r="C12" s="197">
        <v>0</v>
      </c>
      <c r="D12" s="199" t="s">
        <v>33</v>
      </c>
      <c r="E12" s="196" t="s">
        <v>34</v>
      </c>
      <c r="F12" s="197">
        <v>0</v>
      </c>
    </row>
    <row r="13" ht="19.5" customHeight="1" spans="1:6">
      <c r="A13" s="199" t="s">
        <v>35</v>
      </c>
      <c r="B13" s="196" t="s">
        <v>36</v>
      </c>
      <c r="C13" s="197">
        <v>0</v>
      </c>
      <c r="D13" s="199" t="s">
        <v>37</v>
      </c>
      <c r="E13" s="196" t="s">
        <v>38</v>
      </c>
      <c r="F13" s="197">
        <v>0</v>
      </c>
    </row>
    <row r="14" ht="19.5" customHeight="1" spans="1:6">
      <c r="A14" s="199" t="s">
        <v>39</v>
      </c>
      <c r="B14" s="196" t="s">
        <v>40</v>
      </c>
      <c r="C14" s="197">
        <v>70000</v>
      </c>
      <c r="D14" s="199" t="s">
        <v>41</v>
      </c>
      <c r="E14" s="196" t="s">
        <v>42</v>
      </c>
      <c r="F14" s="197">
        <v>162436.62</v>
      </c>
    </row>
    <row r="15" ht="19.5" customHeight="1" spans="1:6">
      <c r="A15" s="199"/>
      <c r="B15" s="196" t="s">
        <v>43</v>
      </c>
      <c r="C15" s="200"/>
      <c r="D15" s="199" t="s">
        <v>44</v>
      </c>
      <c r="E15" s="196" t="s">
        <v>45</v>
      </c>
      <c r="F15" s="197">
        <v>180834.35</v>
      </c>
    </row>
    <row r="16" ht="19.5" customHeight="1" spans="1:6">
      <c r="A16" s="199"/>
      <c r="B16" s="196" t="s">
        <v>46</v>
      </c>
      <c r="C16" s="200"/>
      <c r="D16" s="199" t="s">
        <v>47</v>
      </c>
      <c r="E16" s="196" t="s">
        <v>48</v>
      </c>
      <c r="F16" s="197">
        <v>822005.82</v>
      </c>
    </row>
    <row r="17" ht="19.5" customHeight="1" spans="1:6">
      <c r="A17" s="199"/>
      <c r="B17" s="196" t="s">
        <v>49</v>
      </c>
      <c r="C17" s="200"/>
      <c r="D17" s="199" t="s">
        <v>50</v>
      </c>
      <c r="E17" s="196" t="s">
        <v>51</v>
      </c>
      <c r="F17" s="197">
        <v>0</v>
      </c>
    </row>
    <row r="18" ht="19.5" customHeight="1" spans="1:6">
      <c r="A18" s="199"/>
      <c r="B18" s="196" t="s">
        <v>52</v>
      </c>
      <c r="C18" s="200"/>
      <c r="D18" s="199" t="s">
        <v>53</v>
      </c>
      <c r="E18" s="196" t="s">
        <v>54</v>
      </c>
      <c r="F18" s="197">
        <v>10765785.01</v>
      </c>
    </row>
    <row r="19" ht="19.5" customHeight="1" spans="1:6">
      <c r="A19" s="199"/>
      <c r="B19" s="196" t="s">
        <v>55</v>
      </c>
      <c r="C19" s="200"/>
      <c r="D19" s="199" t="s">
        <v>56</v>
      </c>
      <c r="E19" s="196" t="s">
        <v>57</v>
      </c>
      <c r="F19" s="197">
        <v>0</v>
      </c>
    </row>
    <row r="20" ht="19.5" customHeight="1" spans="1:6">
      <c r="A20" s="199"/>
      <c r="B20" s="196" t="s">
        <v>58</v>
      </c>
      <c r="C20" s="200"/>
      <c r="D20" s="199" t="s">
        <v>59</v>
      </c>
      <c r="E20" s="196" t="s">
        <v>60</v>
      </c>
      <c r="F20" s="197">
        <v>0</v>
      </c>
    </row>
    <row r="21" ht="19.5" customHeight="1" spans="1:6">
      <c r="A21" s="199"/>
      <c r="B21" s="196" t="s">
        <v>61</v>
      </c>
      <c r="C21" s="200"/>
      <c r="D21" s="199" t="s">
        <v>62</v>
      </c>
      <c r="E21" s="196" t="s">
        <v>63</v>
      </c>
      <c r="F21" s="197">
        <v>0</v>
      </c>
    </row>
    <row r="22" ht="19.5" customHeight="1" spans="1:6">
      <c r="A22" s="199"/>
      <c r="B22" s="196" t="s">
        <v>64</v>
      </c>
      <c r="C22" s="200"/>
      <c r="D22" s="199" t="s">
        <v>65</v>
      </c>
      <c r="E22" s="196" t="s">
        <v>66</v>
      </c>
      <c r="F22" s="197">
        <v>0</v>
      </c>
    </row>
    <row r="23" ht="19.5" customHeight="1" spans="1:6">
      <c r="A23" s="199"/>
      <c r="B23" s="196" t="s">
        <v>67</v>
      </c>
      <c r="C23" s="200"/>
      <c r="D23" s="199" t="s">
        <v>68</v>
      </c>
      <c r="E23" s="196" t="s">
        <v>69</v>
      </c>
      <c r="F23" s="197">
        <v>0</v>
      </c>
    </row>
    <row r="24" ht="19.5" customHeight="1" spans="1:6">
      <c r="A24" s="199"/>
      <c r="B24" s="196" t="s">
        <v>70</v>
      </c>
      <c r="C24" s="200"/>
      <c r="D24" s="199" t="s">
        <v>71</v>
      </c>
      <c r="E24" s="196" t="s">
        <v>72</v>
      </c>
      <c r="F24" s="197">
        <v>0</v>
      </c>
    </row>
    <row r="25" ht="19.5" customHeight="1" spans="1:6">
      <c r="A25" s="199"/>
      <c r="B25" s="196" t="s">
        <v>73</v>
      </c>
      <c r="C25" s="200"/>
      <c r="D25" s="199" t="s">
        <v>74</v>
      </c>
      <c r="E25" s="196" t="s">
        <v>75</v>
      </c>
      <c r="F25" s="197">
        <v>124491</v>
      </c>
    </row>
    <row r="26" ht="19.5" customHeight="1" spans="1:6">
      <c r="A26" s="199"/>
      <c r="B26" s="196" t="s">
        <v>76</v>
      </c>
      <c r="C26" s="200"/>
      <c r="D26" s="199" t="s">
        <v>77</v>
      </c>
      <c r="E26" s="196" t="s">
        <v>78</v>
      </c>
      <c r="F26" s="197">
        <v>0</v>
      </c>
    </row>
    <row r="27" ht="19.5" customHeight="1" spans="1:6">
      <c r="A27" s="199"/>
      <c r="B27" s="196" t="s">
        <v>79</v>
      </c>
      <c r="C27" s="200"/>
      <c r="D27" s="199" t="s">
        <v>80</v>
      </c>
      <c r="E27" s="196" t="s">
        <v>81</v>
      </c>
      <c r="F27" s="197">
        <v>0</v>
      </c>
    </row>
    <row r="28" ht="19.5" customHeight="1" spans="1:6">
      <c r="A28" s="199"/>
      <c r="B28" s="196" t="s">
        <v>82</v>
      </c>
      <c r="C28" s="200"/>
      <c r="D28" s="199" t="s">
        <v>83</v>
      </c>
      <c r="E28" s="196" t="s">
        <v>84</v>
      </c>
      <c r="F28" s="197">
        <v>0</v>
      </c>
    </row>
    <row r="29" ht="19.5" customHeight="1" spans="1:6">
      <c r="A29" s="199"/>
      <c r="B29" s="196" t="s">
        <v>85</v>
      </c>
      <c r="C29" s="200"/>
      <c r="D29" s="199" t="s">
        <v>86</v>
      </c>
      <c r="E29" s="196" t="s">
        <v>87</v>
      </c>
      <c r="F29" s="197">
        <v>174800</v>
      </c>
    </row>
    <row r="30" ht="19.5" customHeight="1" spans="1:6">
      <c r="A30" s="196"/>
      <c r="B30" s="196" t="s">
        <v>88</v>
      </c>
      <c r="C30" s="200"/>
      <c r="D30" s="199" t="s">
        <v>89</v>
      </c>
      <c r="E30" s="196" t="s">
        <v>90</v>
      </c>
      <c r="F30" s="197">
        <v>0</v>
      </c>
    </row>
    <row r="31" ht="19.5" customHeight="1" spans="1:6">
      <c r="A31" s="196"/>
      <c r="B31" s="196" t="s">
        <v>91</v>
      </c>
      <c r="C31" s="200"/>
      <c r="D31" s="199" t="s">
        <v>92</v>
      </c>
      <c r="E31" s="196" t="s">
        <v>93</v>
      </c>
      <c r="F31" s="197">
        <v>0</v>
      </c>
    </row>
    <row r="32" ht="19.5" customHeight="1" spans="1:6">
      <c r="A32" s="196"/>
      <c r="B32" s="196" t="s">
        <v>94</v>
      </c>
      <c r="C32" s="200"/>
      <c r="D32" s="199" t="s">
        <v>95</v>
      </c>
      <c r="E32" s="196" t="s">
        <v>96</v>
      </c>
      <c r="F32" s="197">
        <v>0</v>
      </c>
    </row>
    <row r="33" ht="19.5" customHeight="1" spans="1:6">
      <c r="A33" s="196" t="s">
        <v>97</v>
      </c>
      <c r="B33" s="196" t="s">
        <v>98</v>
      </c>
      <c r="C33" s="197">
        <v>12230352.8</v>
      </c>
      <c r="D33" s="196" t="s">
        <v>99</v>
      </c>
      <c r="E33" s="196" t="s">
        <v>100</v>
      </c>
      <c r="F33" s="197">
        <v>12230352.8</v>
      </c>
    </row>
    <row r="34" ht="19.5" customHeight="1" spans="1:6">
      <c r="A34" s="196" t="s">
        <v>101</v>
      </c>
      <c r="B34" s="196" t="s">
        <v>102</v>
      </c>
      <c r="C34" s="197">
        <v>0</v>
      </c>
      <c r="D34" s="199" t="s">
        <v>103</v>
      </c>
      <c r="E34" s="196" t="s">
        <v>104</v>
      </c>
      <c r="F34" s="197">
        <v>0</v>
      </c>
    </row>
    <row r="35" ht="19.5" customHeight="1" spans="1:6">
      <c r="A35" s="196" t="s">
        <v>105</v>
      </c>
      <c r="B35" s="196" t="s">
        <v>106</v>
      </c>
      <c r="C35" s="197">
        <v>1447356.95</v>
      </c>
      <c r="D35" s="199" t="s">
        <v>107</v>
      </c>
      <c r="E35" s="196" t="s">
        <v>108</v>
      </c>
      <c r="F35" s="197">
        <v>1447356.95</v>
      </c>
    </row>
    <row r="36" ht="19.5" customHeight="1" spans="1:6">
      <c r="A36" s="196" t="s">
        <v>109</v>
      </c>
      <c r="B36" s="196" t="s">
        <v>110</v>
      </c>
      <c r="C36" s="197">
        <v>13677709.75</v>
      </c>
      <c r="D36" s="196" t="s">
        <v>109</v>
      </c>
      <c r="E36" s="196" t="s">
        <v>111</v>
      </c>
      <c r="F36" s="197">
        <v>13677709.75</v>
      </c>
    </row>
    <row r="37" ht="24" customHeight="1" spans="1:6">
      <c r="A37" s="190" t="s">
        <v>112</v>
      </c>
      <c r="B37" s="190" t="s">
        <v>112</v>
      </c>
      <c r="C37" s="190" t="s">
        <v>112</v>
      </c>
      <c r="D37" s="190" t="s">
        <v>112</v>
      </c>
      <c r="E37" s="190" t="s">
        <v>112</v>
      </c>
      <c r="F37" s="19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95" t="s">
        <v>113</v>
      </c>
    </row>
    <row r="2" ht="25" customHeight="1" spans="12:12">
      <c r="L2" s="182" t="s">
        <v>114</v>
      </c>
    </row>
    <row r="3" ht="22" customHeight="1" spans="1:12">
      <c r="A3" s="182" t="s">
        <v>2</v>
      </c>
      <c r="L3" s="182" t="s">
        <v>3</v>
      </c>
    </row>
    <row r="4" ht="22" customHeight="1" spans="1:12">
      <c r="A4" s="196" t="s">
        <v>6</v>
      </c>
      <c r="B4" s="196" t="s">
        <v>6</v>
      </c>
      <c r="C4" s="196" t="s">
        <v>6</v>
      </c>
      <c r="D4" s="196" t="s">
        <v>6</v>
      </c>
      <c r="E4" s="191" t="s">
        <v>97</v>
      </c>
      <c r="F4" s="191" t="s">
        <v>115</v>
      </c>
      <c r="G4" s="191" t="s">
        <v>116</v>
      </c>
      <c r="H4" s="191" t="s">
        <v>117</v>
      </c>
      <c r="I4" s="191" t="s">
        <v>117</v>
      </c>
      <c r="J4" s="191" t="s">
        <v>118</v>
      </c>
      <c r="K4" s="191" t="s">
        <v>119</v>
      </c>
      <c r="L4" s="191" t="s">
        <v>120</v>
      </c>
    </row>
    <row r="5" ht="22" customHeight="1" spans="1:12">
      <c r="A5" s="191" t="s">
        <v>121</v>
      </c>
      <c r="B5" s="191" t="s">
        <v>121</v>
      </c>
      <c r="C5" s="191" t="s">
        <v>121</v>
      </c>
      <c r="D5" s="196" t="s">
        <v>122</v>
      </c>
      <c r="E5" s="191" t="s">
        <v>97</v>
      </c>
      <c r="F5" s="191" t="s">
        <v>115</v>
      </c>
      <c r="G5" s="191" t="s">
        <v>116</v>
      </c>
      <c r="H5" s="191" t="s">
        <v>123</v>
      </c>
      <c r="I5" s="191" t="s">
        <v>124</v>
      </c>
      <c r="J5" s="191" t="s">
        <v>118</v>
      </c>
      <c r="K5" s="191" t="s">
        <v>119</v>
      </c>
      <c r="L5" s="191" t="s">
        <v>120</v>
      </c>
    </row>
    <row r="6" ht="22" customHeight="1" spans="1:12">
      <c r="A6" s="191" t="s">
        <v>121</v>
      </c>
      <c r="B6" s="191" t="s">
        <v>121</v>
      </c>
      <c r="C6" s="191" t="s">
        <v>121</v>
      </c>
      <c r="D6" s="196" t="s">
        <v>122</v>
      </c>
      <c r="E6" s="191" t="s">
        <v>97</v>
      </c>
      <c r="F6" s="191" t="s">
        <v>115</v>
      </c>
      <c r="G6" s="191" t="s">
        <v>116</v>
      </c>
      <c r="H6" s="191" t="s">
        <v>123</v>
      </c>
      <c r="I6" s="191" t="s">
        <v>124</v>
      </c>
      <c r="J6" s="191" t="s">
        <v>118</v>
      </c>
      <c r="K6" s="191" t="s">
        <v>119</v>
      </c>
      <c r="L6" s="191" t="s">
        <v>120</v>
      </c>
    </row>
    <row r="7" ht="22" customHeight="1" spans="1:12">
      <c r="A7" s="191" t="s">
        <v>121</v>
      </c>
      <c r="B7" s="191" t="s">
        <v>121</v>
      </c>
      <c r="C7" s="191" t="s">
        <v>121</v>
      </c>
      <c r="D7" s="196" t="s">
        <v>122</v>
      </c>
      <c r="E7" s="191" t="s">
        <v>97</v>
      </c>
      <c r="F7" s="191" t="s">
        <v>115</v>
      </c>
      <c r="G7" s="191" t="s">
        <v>116</v>
      </c>
      <c r="H7" s="191" t="s">
        <v>123</v>
      </c>
      <c r="I7" s="191" t="s">
        <v>124</v>
      </c>
      <c r="J7" s="191" t="s">
        <v>118</v>
      </c>
      <c r="K7" s="191" t="s">
        <v>119</v>
      </c>
      <c r="L7" s="191" t="s">
        <v>120</v>
      </c>
    </row>
    <row r="8" ht="22" customHeight="1" spans="1:12">
      <c r="A8" s="196" t="s">
        <v>125</v>
      </c>
      <c r="B8" s="196" t="s">
        <v>126</v>
      </c>
      <c r="C8" s="196" t="s">
        <v>127</v>
      </c>
      <c r="D8" s="196" t="s">
        <v>10</v>
      </c>
      <c r="E8" s="191" t="s">
        <v>11</v>
      </c>
      <c r="F8" s="191" t="s">
        <v>12</v>
      </c>
      <c r="G8" s="191" t="s">
        <v>20</v>
      </c>
      <c r="H8" s="191" t="s">
        <v>24</v>
      </c>
      <c r="I8" s="191" t="s">
        <v>28</v>
      </c>
      <c r="J8" s="191" t="s">
        <v>32</v>
      </c>
      <c r="K8" s="191" t="s">
        <v>36</v>
      </c>
      <c r="L8" s="191" t="s">
        <v>40</v>
      </c>
    </row>
    <row r="9" ht="22" customHeight="1" spans="1:12">
      <c r="A9" s="196" t="s">
        <v>125</v>
      </c>
      <c r="B9" s="196" t="s">
        <v>126</v>
      </c>
      <c r="C9" s="196" t="s">
        <v>127</v>
      </c>
      <c r="D9" s="196" t="s">
        <v>128</v>
      </c>
      <c r="E9" s="197">
        <v>12230352.8</v>
      </c>
      <c r="F9" s="197">
        <v>12160352.8</v>
      </c>
      <c r="G9" s="197">
        <v>0</v>
      </c>
      <c r="H9" s="197">
        <v>0</v>
      </c>
      <c r="I9" s="197">
        <v>0</v>
      </c>
      <c r="J9" s="197">
        <v>0</v>
      </c>
      <c r="K9" s="197">
        <v>0</v>
      </c>
      <c r="L9" s="197">
        <v>70000</v>
      </c>
    </row>
    <row r="10" ht="22" customHeight="1" spans="1:12">
      <c r="A10" s="192" t="s">
        <v>129</v>
      </c>
      <c r="B10" s="193"/>
      <c r="C10" s="193"/>
      <c r="D10" s="193" t="s">
        <v>130</v>
      </c>
      <c r="E10" s="197">
        <v>153232.62</v>
      </c>
      <c r="F10" s="197">
        <v>153232.62</v>
      </c>
      <c r="G10" s="197">
        <v>0</v>
      </c>
      <c r="H10" s="197">
        <v>0</v>
      </c>
      <c r="I10" s="197">
        <v>0</v>
      </c>
      <c r="J10" s="197">
        <v>0</v>
      </c>
      <c r="K10" s="197">
        <v>0</v>
      </c>
      <c r="L10" s="197">
        <v>0</v>
      </c>
    </row>
    <row r="11" ht="22" customHeight="1" spans="1:12">
      <c r="A11" s="192" t="s">
        <v>131</v>
      </c>
      <c r="B11" s="193"/>
      <c r="C11" s="193"/>
      <c r="D11" s="193" t="s">
        <v>132</v>
      </c>
      <c r="E11" s="197">
        <v>9204</v>
      </c>
      <c r="F11" s="197">
        <v>9204</v>
      </c>
      <c r="G11" s="197">
        <v>0</v>
      </c>
      <c r="H11" s="197">
        <v>0</v>
      </c>
      <c r="I11" s="197">
        <v>0</v>
      </c>
      <c r="J11" s="197">
        <v>0</v>
      </c>
      <c r="K11" s="197">
        <v>0</v>
      </c>
      <c r="L11" s="197">
        <v>0</v>
      </c>
    </row>
    <row r="12" ht="22" customHeight="1" spans="1:12">
      <c r="A12" s="192" t="s">
        <v>133</v>
      </c>
      <c r="B12" s="193"/>
      <c r="C12" s="193"/>
      <c r="D12" s="193" t="s">
        <v>134</v>
      </c>
      <c r="E12" s="197">
        <v>75658.62</v>
      </c>
      <c r="F12" s="197">
        <v>75658.62</v>
      </c>
      <c r="G12" s="197">
        <v>0</v>
      </c>
      <c r="H12" s="197">
        <v>0</v>
      </c>
      <c r="I12" s="197">
        <v>0</v>
      </c>
      <c r="J12" s="197">
        <v>0</v>
      </c>
      <c r="K12" s="197">
        <v>0</v>
      </c>
      <c r="L12" s="197">
        <v>0</v>
      </c>
    </row>
    <row r="13" ht="22" customHeight="1" spans="1:12">
      <c r="A13" s="192" t="s">
        <v>135</v>
      </c>
      <c r="B13" s="193"/>
      <c r="C13" s="193"/>
      <c r="D13" s="193" t="s">
        <v>136</v>
      </c>
      <c r="E13" s="197">
        <v>93413.56</v>
      </c>
      <c r="F13" s="197">
        <v>93413.56</v>
      </c>
      <c r="G13" s="197">
        <v>0</v>
      </c>
      <c r="H13" s="197">
        <v>0</v>
      </c>
      <c r="I13" s="197">
        <v>0</v>
      </c>
      <c r="J13" s="197">
        <v>0</v>
      </c>
      <c r="K13" s="197">
        <v>0</v>
      </c>
      <c r="L13" s="197">
        <v>0</v>
      </c>
    </row>
    <row r="14" ht="22" customHeight="1" spans="1:12">
      <c r="A14" s="192" t="s">
        <v>137</v>
      </c>
      <c r="B14" s="193"/>
      <c r="C14" s="193"/>
      <c r="D14" s="193" t="s">
        <v>138</v>
      </c>
      <c r="E14" s="197">
        <v>11762.17</v>
      </c>
      <c r="F14" s="197">
        <v>11762.17</v>
      </c>
      <c r="G14" s="197">
        <v>0</v>
      </c>
      <c r="H14" s="197">
        <v>0</v>
      </c>
      <c r="I14" s="197">
        <v>0</v>
      </c>
      <c r="J14" s="197">
        <v>0</v>
      </c>
      <c r="K14" s="197">
        <v>0</v>
      </c>
      <c r="L14" s="197">
        <v>0</v>
      </c>
    </row>
    <row r="15" ht="22" customHeight="1" spans="1:12">
      <c r="A15" s="192" t="s">
        <v>139</v>
      </c>
      <c r="B15" s="193"/>
      <c r="C15" s="193"/>
      <c r="D15" s="193" t="s">
        <v>140</v>
      </c>
      <c r="E15" s="197">
        <v>322005.82</v>
      </c>
      <c r="F15" s="197">
        <v>322005.82</v>
      </c>
      <c r="G15" s="197">
        <v>0</v>
      </c>
      <c r="H15" s="197">
        <v>0</v>
      </c>
      <c r="I15" s="197">
        <v>0</v>
      </c>
      <c r="J15" s="197">
        <v>0</v>
      </c>
      <c r="K15" s="197">
        <v>0</v>
      </c>
      <c r="L15" s="197">
        <v>0</v>
      </c>
    </row>
    <row r="16" ht="22" customHeight="1" spans="1:12">
      <c r="A16" s="192" t="s">
        <v>141</v>
      </c>
      <c r="B16" s="193"/>
      <c r="C16" s="193"/>
      <c r="D16" s="193" t="s">
        <v>142</v>
      </c>
      <c r="E16" s="197">
        <v>500000</v>
      </c>
      <c r="F16" s="197">
        <v>500000</v>
      </c>
      <c r="G16" s="197">
        <v>0</v>
      </c>
      <c r="H16" s="197">
        <v>0</v>
      </c>
      <c r="I16" s="197">
        <v>0</v>
      </c>
      <c r="J16" s="197">
        <v>0</v>
      </c>
      <c r="K16" s="197">
        <v>0</v>
      </c>
      <c r="L16" s="197">
        <v>0</v>
      </c>
    </row>
    <row r="17" ht="22" customHeight="1" spans="1:12">
      <c r="A17" s="192" t="s">
        <v>143</v>
      </c>
      <c r="B17" s="193"/>
      <c r="C17" s="193"/>
      <c r="D17" s="193" t="s">
        <v>144</v>
      </c>
      <c r="E17" s="197">
        <v>6180741.92</v>
      </c>
      <c r="F17" s="197">
        <v>6180741.92</v>
      </c>
      <c r="G17" s="197">
        <v>0</v>
      </c>
      <c r="H17" s="197">
        <v>0</v>
      </c>
      <c r="I17" s="197">
        <v>0</v>
      </c>
      <c r="J17" s="197">
        <v>0</v>
      </c>
      <c r="K17" s="197">
        <v>0</v>
      </c>
      <c r="L17" s="197">
        <v>0</v>
      </c>
    </row>
    <row r="18" ht="22" customHeight="1" spans="1:12">
      <c r="A18" s="192" t="s">
        <v>145</v>
      </c>
      <c r="B18" s="193"/>
      <c r="C18" s="193"/>
      <c r="D18" s="193" t="s">
        <v>146</v>
      </c>
      <c r="E18" s="197">
        <v>140860</v>
      </c>
      <c r="F18" s="197">
        <v>140860</v>
      </c>
      <c r="G18" s="197">
        <v>0</v>
      </c>
      <c r="H18" s="197">
        <v>0</v>
      </c>
      <c r="I18" s="197">
        <v>0</v>
      </c>
      <c r="J18" s="197">
        <v>0</v>
      </c>
      <c r="K18" s="197">
        <v>0</v>
      </c>
      <c r="L18" s="197">
        <v>0</v>
      </c>
    </row>
    <row r="19" ht="22" customHeight="1" spans="1:12">
      <c r="A19" s="192" t="s">
        <v>147</v>
      </c>
      <c r="B19" s="193"/>
      <c r="C19" s="193"/>
      <c r="D19" s="193" t="s">
        <v>148</v>
      </c>
      <c r="E19" s="197">
        <v>1316890.68</v>
      </c>
      <c r="F19" s="197">
        <v>1316890.68</v>
      </c>
      <c r="G19" s="197">
        <v>0</v>
      </c>
      <c r="H19" s="197">
        <v>0</v>
      </c>
      <c r="I19" s="197">
        <v>0</v>
      </c>
      <c r="J19" s="197">
        <v>0</v>
      </c>
      <c r="K19" s="197">
        <v>0</v>
      </c>
      <c r="L19" s="197">
        <v>0</v>
      </c>
    </row>
    <row r="20" ht="22" customHeight="1" spans="1:12">
      <c r="A20" s="192" t="s">
        <v>149</v>
      </c>
      <c r="B20" s="193"/>
      <c r="C20" s="193"/>
      <c r="D20" s="193" t="s">
        <v>150</v>
      </c>
      <c r="E20" s="197">
        <v>1533080.18</v>
      </c>
      <c r="F20" s="197">
        <v>1533080.18</v>
      </c>
      <c r="G20" s="197">
        <v>0</v>
      </c>
      <c r="H20" s="197">
        <v>0</v>
      </c>
      <c r="I20" s="197">
        <v>0</v>
      </c>
      <c r="J20" s="197">
        <v>0</v>
      </c>
      <c r="K20" s="197">
        <v>0</v>
      </c>
      <c r="L20" s="197">
        <v>0</v>
      </c>
    </row>
    <row r="21" ht="22" customHeight="1" spans="1:12">
      <c r="A21" s="192" t="s">
        <v>151</v>
      </c>
      <c r="B21" s="193"/>
      <c r="C21" s="193"/>
      <c r="D21" s="193" t="s">
        <v>152</v>
      </c>
      <c r="E21" s="197">
        <v>1539602.63</v>
      </c>
      <c r="F21" s="197">
        <v>1469602.63</v>
      </c>
      <c r="G21" s="197">
        <v>0</v>
      </c>
      <c r="H21" s="197">
        <v>0</v>
      </c>
      <c r="I21" s="197">
        <v>0</v>
      </c>
      <c r="J21" s="197">
        <v>0</v>
      </c>
      <c r="K21" s="197">
        <v>0</v>
      </c>
      <c r="L21" s="197">
        <v>70000</v>
      </c>
    </row>
    <row r="22" ht="22" customHeight="1" spans="1:12">
      <c r="A22" s="192" t="s">
        <v>153</v>
      </c>
      <c r="B22" s="193"/>
      <c r="C22" s="193"/>
      <c r="D22" s="193" t="s">
        <v>154</v>
      </c>
      <c r="E22" s="197">
        <v>54609.6</v>
      </c>
      <c r="F22" s="197">
        <v>54609.6</v>
      </c>
      <c r="G22" s="197">
        <v>0</v>
      </c>
      <c r="H22" s="197">
        <v>0</v>
      </c>
      <c r="I22" s="197">
        <v>0</v>
      </c>
      <c r="J22" s="197">
        <v>0</v>
      </c>
      <c r="K22" s="197">
        <v>0</v>
      </c>
      <c r="L22" s="197">
        <v>0</v>
      </c>
    </row>
    <row r="23" ht="22" customHeight="1" spans="1:12">
      <c r="A23" s="192" t="s">
        <v>155</v>
      </c>
      <c r="B23" s="193"/>
      <c r="C23" s="193"/>
      <c r="D23" s="193" t="s">
        <v>156</v>
      </c>
      <c r="E23" s="197">
        <v>124491</v>
      </c>
      <c r="F23" s="197">
        <v>124491</v>
      </c>
      <c r="G23" s="197">
        <v>0</v>
      </c>
      <c r="H23" s="197">
        <v>0</v>
      </c>
      <c r="I23" s="197">
        <v>0</v>
      </c>
      <c r="J23" s="197">
        <v>0</v>
      </c>
      <c r="K23" s="197">
        <v>0</v>
      </c>
      <c r="L23" s="197">
        <v>0</v>
      </c>
    </row>
    <row r="24" ht="22" customHeight="1" spans="1:12">
      <c r="A24" s="192" t="s">
        <v>157</v>
      </c>
      <c r="B24" s="193"/>
      <c r="C24" s="193"/>
      <c r="D24" s="193" t="s">
        <v>158</v>
      </c>
      <c r="E24" s="197">
        <v>174800</v>
      </c>
      <c r="F24" s="197">
        <v>174800</v>
      </c>
      <c r="G24" s="197">
        <v>0</v>
      </c>
      <c r="H24" s="197">
        <v>0</v>
      </c>
      <c r="I24" s="197">
        <v>0</v>
      </c>
      <c r="J24" s="197">
        <v>0</v>
      </c>
      <c r="K24" s="197">
        <v>0</v>
      </c>
      <c r="L24" s="197">
        <v>0</v>
      </c>
    </row>
    <row r="25" ht="22" customHeight="1" spans="1:12">
      <c r="A25" s="193" t="s">
        <v>159</v>
      </c>
      <c r="B25" s="193" t="s">
        <v>159</v>
      </c>
      <c r="C25" s="193" t="s">
        <v>159</v>
      </c>
      <c r="D25" s="193" t="s">
        <v>159</v>
      </c>
      <c r="E25" s="193" t="s">
        <v>159</v>
      </c>
      <c r="F25" s="193" t="s">
        <v>159</v>
      </c>
      <c r="G25" s="193" t="s">
        <v>159</v>
      </c>
      <c r="H25" s="193" t="s">
        <v>159</v>
      </c>
      <c r="I25" s="193" t="s">
        <v>159</v>
      </c>
      <c r="J25" s="193" t="s">
        <v>159</v>
      </c>
      <c r="K25" s="193" t="s">
        <v>159</v>
      </c>
      <c r="L25" s="193" t="s">
        <v>159</v>
      </c>
    </row>
    <row r="26" ht="25" customHeight="1"/>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21" sqref="$A21:$XFD21"/>
    </sheetView>
  </sheetViews>
  <sheetFormatPr defaultColWidth="9" defaultRowHeight="13.5"/>
  <cols>
    <col min="1" max="3" width="3.25" customWidth="1"/>
    <col min="4" max="4" width="32.75" customWidth="1"/>
    <col min="5" max="10" width="18.75" customWidth="1"/>
  </cols>
  <sheetData>
    <row r="1" ht="27" spans="6:6">
      <c r="F1" s="195" t="s">
        <v>160</v>
      </c>
    </row>
    <row r="2" ht="14.25" spans="10:10">
      <c r="J2" s="182" t="s">
        <v>161</v>
      </c>
    </row>
    <row r="3" ht="14.25" spans="1:10">
      <c r="A3" s="182" t="s">
        <v>2</v>
      </c>
      <c r="J3" s="182" t="s">
        <v>3</v>
      </c>
    </row>
    <row r="4" ht="19.5" customHeight="1" spans="1:10">
      <c r="A4" s="196" t="s">
        <v>6</v>
      </c>
      <c r="B4" s="196" t="s">
        <v>6</v>
      </c>
      <c r="C4" s="196" t="s">
        <v>6</v>
      </c>
      <c r="D4" s="196" t="s">
        <v>6</v>
      </c>
      <c r="E4" s="191" t="s">
        <v>99</v>
      </c>
      <c r="F4" s="191" t="s">
        <v>162</v>
      </c>
      <c r="G4" s="191" t="s">
        <v>163</v>
      </c>
      <c r="H4" s="191" t="s">
        <v>164</v>
      </c>
      <c r="I4" s="191" t="s">
        <v>165</v>
      </c>
      <c r="J4" s="191" t="s">
        <v>166</v>
      </c>
    </row>
    <row r="5" ht="19.5" customHeight="1" spans="1:10">
      <c r="A5" s="191" t="s">
        <v>121</v>
      </c>
      <c r="B5" s="191" t="s">
        <v>121</v>
      </c>
      <c r="C5" s="191" t="s">
        <v>121</v>
      </c>
      <c r="D5" s="196" t="s">
        <v>122</v>
      </c>
      <c r="E5" s="191" t="s">
        <v>99</v>
      </c>
      <c r="F5" s="191" t="s">
        <v>162</v>
      </c>
      <c r="G5" s="191" t="s">
        <v>163</v>
      </c>
      <c r="H5" s="191" t="s">
        <v>164</v>
      </c>
      <c r="I5" s="191" t="s">
        <v>165</v>
      </c>
      <c r="J5" s="191" t="s">
        <v>166</v>
      </c>
    </row>
    <row r="6" ht="19.5" customHeight="1" spans="1:10">
      <c r="A6" s="191" t="s">
        <v>121</v>
      </c>
      <c r="B6" s="191" t="s">
        <v>121</v>
      </c>
      <c r="C6" s="191" t="s">
        <v>121</v>
      </c>
      <c r="D6" s="196" t="s">
        <v>122</v>
      </c>
      <c r="E6" s="191" t="s">
        <v>99</v>
      </c>
      <c r="F6" s="191" t="s">
        <v>162</v>
      </c>
      <c r="G6" s="191" t="s">
        <v>163</v>
      </c>
      <c r="H6" s="191" t="s">
        <v>164</v>
      </c>
      <c r="I6" s="191" t="s">
        <v>165</v>
      </c>
      <c r="J6" s="191" t="s">
        <v>166</v>
      </c>
    </row>
    <row r="7" ht="19.5" customHeight="1" spans="1:10">
      <c r="A7" s="191" t="s">
        <v>121</v>
      </c>
      <c r="B7" s="191" t="s">
        <v>121</v>
      </c>
      <c r="C7" s="191" t="s">
        <v>121</v>
      </c>
      <c r="D7" s="196" t="s">
        <v>122</v>
      </c>
      <c r="E7" s="191" t="s">
        <v>99</v>
      </c>
      <c r="F7" s="191" t="s">
        <v>162</v>
      </c>
      <c r="G7" s="191" t="s">
        <v>163</v>
      </c>
      <c r="H7" s="191" t="s">
        <v>164</v>
      </c>
      <c r="I7" s="191" t="s">
        <v>165</v>
      </c>
      <c r="J7" s="191" t="s">
        <v>166</v>
      </c>
    </row>
    <row r="8" ht="19.5" customHeight="1" spans="1:10">
      <c r="A8" s="196" t="s">
        <v>125</v>
      </c>
      <c r="B8" s="196" t="s">
        <v>126</v>
      </c>
      <c r="C8" s="196" t="s">
        <v>127</v>
      </c>
      <c r="D8" s="196" t="s">
        <v>10</v>
      </c>
      <c r="E8" s="191" t="s">
        <v>11</v>
      </c>
      <c r="F8" s="191" t="s">
        <v>12</v>
      </c>
      <c r="G8" s="191" t="s">
        <v>20</v>
      </c>
      <c r="H8" s="191" t="s">
        <v>24</v>
      </c>
      <c r="I8" s="191" t="s">
        <v>28</v>
      </c>
      <c r="J8" s="191" t="s">
        <v>32</v>
      </c>
    </row>
    <row r="9" ht="19.5" customHeight="1" spans="1:10">
      <c r="A9" s="196" t="s">
        <v>125</v>
      </c>
      <c r="B9" s="196" t="s">
        <v>126</v>
      </c>
      <c r="C9" s="196" t="s">
        <v>127</v>
      </c>
      <c r="D9" s="196" t="s">
        <v>128</v>
      </c>
      <c r="E9" s="197">
        <v>12230352.8</v>
      </c>
      <c r="F9" s="197">
        <v>6648503.89</v>
      </c>
      <c r="G9" s="197">
        <v>5581848.91</v>
      </c>
      <c r="H9" s="197">
        <v>0</v>
      </c>
      <c r="I9" s="197">
        <v>0</v>
      </c>
      <c r="J9" s="197">
        <v>0</v>
      </c>
    </row>
    <row r="10" ht="19.5" customHeight="1" spans="1:10">
      <c r="A10" s="192" t="s">
        <v>129</v>
      </c>
      <c r="B10" s="193"/>
      <c r="C10" s="193"/>
      <c r="D10" s="193" t="s">
        <v>130</v>
      </c>
      <c r="E10" s="197">
        <v>153232.62</v>
      </c>
      <c r="F10" s="197">
        <v>153232.62</v>
      </c>
      <c r="G10" s="197">
        <v>0</v>
      </c>
      <c r="H10" s="197">
        <v>0</v>
      </c>
      <c r="I10" s="197">
        <v>0</v>
      </c>
      <c r="J10" s="197">
        <v>0</v>
      </c>
    </row>
    <row r="11" ht="19.5" customHeight="1" spans="1:10">
      <c r="A11" s="192" t="s">
        <v>131</v>
      </c>
      <c r="B11" s="193"/>
      <c r="C11" s="193"/>
      <c r="D11" s="193" t="s">
        <v>132</v>
      </c>
      <c r="E11" s="197">
        <v>9204</v>
      </c>
      <c r="F11" s="197">
        <v>9204</v>
      </c>
      <c r="G11" s="197">
        <v>0</v>
      </c>
      <c r="H11" s="197">
        <v>0</v>
      </c>
      <c r="I11" s="197">
        <v>0</v>
      </c>
      <c r="J11" s="197">
        <v>0</v>
      </c>
    </row>
    <row r="12" ht="19.5" customHeight="1" spans="1:10">
      <c r="A12" s="192" t="s">
        <v>133</v>
      </c>
      <c r="B12" s="193"/>
      <c r="C12" s="193"/>
      <c r="D12" s="193" t="s">
        <v>134</v>
      </c>
      <c r="E12" s="197">
        <v>75658.62</v>
      </c>
      <c r="F12" s="197">
        <v>75658.62</v>
      </c>
      <c r="G12" s="197">
        <v>0</v>
      </c>
      <c r="H12" s="197">
        <v>0</v>
      </c>
      <c r="I12" s="197">
        <v>0</v>
      </c>
      <c r="J12" s="197">
        <v>0</v>
      </c>
    </row>
    <row r="13" ht="19.5" customHeight="1" spans="1:10">
      <c r="A13" s="192" t="s">
        <v>135</v>
      </c>
      <c r="B13" s="193"/>
      <c r="C13" s="193"/>
      <c r="D13" s="193" t="s">
        <v>136</v>
      </c>
      <c r="E13" s="197">
        <v>93413.56</v>
      </c>
      <c r="F13" s="197">
        <v>93413.56</v>
      </c>
      <c r="G13" s="197">
        <v>0</v>
      </c>
      <c r="H13" s="197">
        <v>0</v>
      </c>
      <c r="I13" s="197">
        <v>0</v>
      </c>
      <c r="J13" s="197">
        <v>0</v>
      </c>
    </row>
    <row r="14" ht="19.5" customHeight="1" spans="1:10">
      <c r="A14" s="192" t="s">
        <v>137</v>
      </c>
      <c r="B14" s="193"/>
      <c r="C14" s="193"/>
      <c r="D14" s="193" t="s">
        <v>138</v>
      </c>
      <c r="E14" s="197">
        <v>11762.17</v>
      </c>
      <c r="F14" s="197">
        <v>11762.17</v>
      </c>
      <c r="G14" s="197">
        <v>0</v>
      </c>
      <c r="H14" s="197">
        <v>0</v>
      </c>
      <c r="I14" s="197">
        <v>0</v>
      </c>
      <c r="J14" s="197">
        <v>0</v>
      </c>
    </row>
    <row r="15" ht="19.5" customHeight="1" spans="1:10">
      <c r="A15" s="192" t="s">
        <v>139</v>
      </c>
      <c r="B15" s="193"/>
      <c r="C15" s="193"/>
      <c r="D15" s="193" t="s">
        <v>140</v>
      </c>
      <c r="E15" s="197">
        <v>322005.82</v>
      </c>
      <c r="F15" s="197">
        <v>0</v>
      </c>
      <c r="G15" s="197">
        <v>322005.82</v>
      </c>
      <c r="H15" s="197">
        <v>0</v>
      </c>
      <c r="I15" s="197">
        <v>0</v>
      </c>
      <c r="J15" s="197">
        <v>0</v>
      </c>
    </row>
    <row r="16" ht="19.5" customHeight="1" spans="1:10">
      <c r="A16" s="192" t="s">
        <v>141</v>
      </c>
      <c r="B16" s="193"/>
      <c r="C16" s="193"/>
      <c r="D16" s="193" t="s">
        <v>142</v>
      </c>
      <c r="E16" s="197">
        <v>500000</v>
      </c>
      <c r="F16" s="197">
        <v>0</v>
      </c>
      <c r="G16" s="197">
        <v>500000</v>
      </c>
      <c r="H16" s="197">
        <v>0</v>
      </c>
      <c r="I16" s="197">
        <v>0</v>
      </c>
      <c r="J16" s="197">
        <v>0</v>
      </c>
    </row>
    <row r="17" ht="19.5" customHeight="1" spans="1:10">
      <c r="A17" s="192" t="s">
        <v>143</v>
      </c>
      <c r="B17" s="193"/>
      <c r="C17" s="193"/>
      <c r="D17" s="193" t="s">
        <v>144</v>
      </c>
      <c r="E17" s="197">
        <v>6180741.92</v>
      </c>
      <c r="F17" s="197">
        <v>6180741.92</v>
      </c>
      <c r="G17" s="197">
        <v>0</v>
      </c>
      <c r="H17" s="197">
        <v>0</v>
      </c>
      <c r="I17" s="197">
        <v>0</v>
      </c>
      <c r="J17" s="197">
        <v>0</v>
      </c>
    </row>
    <row r="18" ht="19.5" customHeight="1" spans="1:10">
      <c r="A18" s="192" t="s">
        <v>145</v>
      </c>
      <c r="B18" s="193"/>
      <c r="C18" s="193"/>
      <c r="D18" s="193" t="s">
        <v>146</v>
      </c>
      <c r="E18" s="197">
        <v>140860</v>
      </c>
      <c r="F18" s="197">
        <v>0</v>
      </c>
      <c r="G18" s="197">
        <v>140860</v>
      </c>
      <c r="H18" s="197">
        <v>0</v>
      </c>
      <c r="I18" s="197">
        <v>0</v>
      </c>
      <c r="J18" s="197">
        <v>0</v>
      </c>
    </row>
    <row r="19" ht="19.5" customHeight="1" spans="1:10">
      <c r="A19" s="192" t="s">
        <v>147</v>
      </c>
      <c r="B19" s="193"/>
      <c r="C19" s="193"/>
      <c r="D19" s="193" t="s">
        <v>148</v>
      </c>
      <c r="E19" s="197">
        <v>1316890.68</v>
      </c>
      <c r="F19" s="197">
        <v>0</v>
      </c>
      <c r="G19" s="197">
        <v>1316890.68</v>
      </c>
      <c r="H19" s="197">
        <v>0</v>
      </c>
      <c r="I19" s="197">
        <v>0</v>
      </c>
      <c r="J19" s="197">
        <v>0</v>
      </c>
    </row>
    <row r="20" ht="19.5" customHeight="1" spans="1:10">
      <c r="A20" s="192" t="s">
        <v>149</v>
      </c>
      <c r="B20" s="193"/>
      <c r="C20" s="193"/>
      <c r="D20" s="193" t="s">
        <v>150</v>
      </c>
      <c r="E20" s="197">
        <v>1533080.18</v>
      </c>
      <c r="F20" s="197">
        <v>0</v>
      </c>
      <c r="G20" s="197">
        <v>1533080.18</v>
      </c>
      <c r="H20" s="197">
        <v>0</v>
      </c>
      <c r="I20" s="197">
        <v>0</v>
      </c>
      <c r="J20" s="197">
        <v>0</v>
      </c>
    </row>
    <row r="21" ht="19.5" customHeight="1" spans="1:10">
      <c r="A21" s="192" t="s">
        <v>151</v>
      </c>
      <c r="B21" s="193"/>
      <c r="C21" s="193"/>
      <c r="D21" s="193" t="s">
        <v>152</v>
      </c>
      <c r="E21" s="197">
        <v>1539602.63</v>
      </c>
      <c r="F21" s="197">
        <v>0</v>
      </c>
      <c r="G21" s="197">
        <v>1539602.63</v>
      </c>
      <c r="H21" s="197">
        <v>0</v>
      </c>
      <c r="I21" s="197">
        <v>0</v>
      </c>
      <c r="J21" s="197">
        <v>0</v>
      </c>
    </row>
    <row r="22" ht="19.5" customHeight="1" spans="1:10">
      <c r="A22" s="192" t="s">
        <v>153</v>
      </c>
      <c r="B22" s="193"/>
      <c r="C22" s="193"/>
      <c r="D22" s="193" t="s">
        <v>154</v>
      </c>
      <c r="E22" s="197">
        <v>54609.6</v>
      </c>
      <c r="F22" s="197">
        <v>0</v>
      </c>
      <c r="G22" s="197">
        <v>54609.6</v>
      </c>
      <c r="H22" s="197">
        <v>0</v>
      </c>
      <c r="I22" s="197">
        <v>0</v>
      </c>
      <c r="J22" s="197">
        <v>0</v>
      </c>
    </row>
    <row r="23" ht="19.5" customHeight="1" spans="1:10">
      <c r="A23" s="192" t="s">
        <v>155</v>
      </c>
      <c r="B23" s="193"/>
      <c r="C23" s="193"/>
      <c r="D23" s="193" t="s">
        <v>156</v>
      </c>
      <c r="E23" s="197">
        <v>124491</v>
      </c>
      <c r="F23" s="197">
        <v>124491</v>
      </c>
      <c r="G23" s="197">
        <v>0</v>
      </c>
      <c r="H23" s="197">
        <v>0</v>
      </c>
      <c r="I23" s="197">
        <v>0</v>
      </c>
      <c r="J23" s="197">
        <v>0</v>
      </c>
    </row>
    <row r="24" ht="19.5" customHeight="1" spans="1:10">
      <c r="A24" s="192" t="s">
        <v>157</v>
      </c>
      <c r="B24" s="193"/>
      <c r="C24" s="193"/>
      <c r="D24" s="193" t="s">
        <v>158</v>
      </c>
      <c r="E24" s="197">
        <v>174800</v>
      </c>
      <c r="F24" s="197">
        <v>0</v>
      </c>
      <c r="G24" s="197">
        <v>174800</v>
      </c>
      <c r="H24" s="197">
        <v>0</v>
      </c>
      <c r="I24" s="197">
        <v>0</v>
      </c>
      <c r="J24" s="197">
        <v>0</v>
      </c>
    </row>
    <row r="25" ht="19.5" customHeight="1" spans="1:10">
      <c r="A25" s="193" t="s">
        <v>167</v>
      </c>
      <c r="B25" s="193" t="s">
        <v>167</v>
      </c>
      <c r="C25" s="193" t="s">
        <v>167</v>
      </c>
      <c r="D25" s="193" t="s">
        <v>167</v>
      </c>
      <c r="E25" s="193" t="s">
        <v>167</v>
      </c>
      <c r="F25" s="193" t="s">
        <v>167</v>
      </c>
      <c r="G25" s="193" t="s">
        <v>167</v>
      </c>
      <c r="H25" s="193" t="s">
        <v>167</v>
      </c>
      <c r="I25" s="193" t="s">
        <v>167</v>
      </c>
      <c r="J25" s="193"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C8" sqref="C8:C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95" t="s">
        <v>168</v>
      </c>
    </row>
    <row r="2" ht="14.25" spans="9:9">
      <c r="I2" s="182" t="s">
        <v>169</v>
      </c>
    </row>
    <row r="3" ht="14.25" spans="1:9">
      <c r="A3" s="182" t="s">
        <v>2</v>
      </c>
      <c r="I3" s="182" t="s">
        <v>3</v>
      </c>
    </row>
    <row r="4" ht="19.5" customHeight="1" spans="1:9">
      <c r="A4" s="183" t="s">
        <v>170</v>
      </c>
      <c r="B4" s="183" t="s">
        <v>170</v>
      </c>
      <c r="C4" s="183" t="s">
        <v>170</v>
      </c>
      <c r="D4" s="183" t="s">
        <v>171</v>
      </c>
      <c r="E4" s="183" t="s">
        <v>171</v>
      </c>
      <c r="F4" s="183" t="s">
        <v>171</v>
      </c>
      <c r="G4" s="183" t="s">
        <v>171</v>
      </c>
      <c r="H4" s="183" t="s">
        <v>171</v>
      </c>
      <c r="I4" s="183" t="s">
        <v>171</v>
      </c>
    </row>
    <row r="5" ht="19.5" customHeight="1" spans="1:9">
      <c r="A5" s="203" t="s">
        <v>172</v>
      </c>
      <c r="B5" s="203" t="s">
        <v>7</v>
      </c>
      <c r="C5" s="203" t="s">
        <v>173</v>
      </c>
      <c r="D5" s="203" t="s">
        <v>174</v>
      </c>
      <c r="E5" s="203" t="s">
        <v>7</v>
      </c>
      <c r="F5" s="183" t="s">
        <v>128</v>
      </c>
      <c r="G5" s="203" t="s">
        <v>175</v>
      </c>
      <c r="H5" s="203" t="s">
        <v>176</v>
      </c>
      <c r="I5" s="203" t="s">
        <v>177</v>
      </c>
    </row>
    <row r="6" ht="19.5" customHeight="1" spans="1:9">
      <c r="A6" s="203" t="s">
        <v>172</v>
      </c>
      <c r="B6" s="203" t="s">
        <v>7</v>
      </c>
      <c r="C6" s="203" t="s">
        <v>173</v>
      </c>
      <c r="D6" s="203" t="s">
        <v>174</v>
      </c>
      <c r="E6" s="203" t="s">
        <v>7</v>
      </c>
      <c r="F6" s="183" t="s">
        <v>128</v>
      </c>
      <c r="G6" s="203" t="s">
        <v>175</v>
      </c>
      <c r="H6" s="203" t="s">
        <v>176</v>
      </c>
      <c r="I6" s="203" t="s">
        <v>177</v>
      </c>
    </row>
    <row r="7" ht="19.5" customHeight="1" spans="1:9">
      <c r="A7" s="183" t="s">
        <v>178</v>
      </c>
      <c r="B7" s="183"/>
      <c r="C7" s="183" t="s">
        <v>11</v>
      </c>
      <c r="D7" s="183" t="s">
        <v>178</v>
      </c>
      <c r="E7" s="183"/>
      <c r="F7" s="183" t="s">
        <v>12</v>
      </c>
      <c r="G7" s="183" t="s">
        <v>20</v>
      </c>
      <c r="H7" s="183" t="s">
        <v>24</v>
      </c>
      <c r="I7" s="183" t="s">
        <v>28</v>
      </c>
    </row>
    <row r="8" ht="19.5" customHeight="1" spans="1:9">
      <c r="A8" s="184" t="s">
        <v>179</v>
      </c>
      <c r="B8" s="183" t="s">
        <v>11</v>
      </c>
      <c r="C8" s="197">
        <v>11985552.8</v>
      </c>
      <c r="D8" s="199" t="s">
        <v>14</v>
      </c>
      <c r="E8" s="183" t="s">
        <v>22</v>
      </c>
      <c r="F8" s="197">
        <v>0</v>
      </c>
      <c r="G8" s="197">
        <v>0</v>
      </c>
      <c r="H8" s="197">
        <v>0</v>
      </c>
      <c r="I8" s="197">
        <v>0</v>
      </c>
    </row>
    <row r="9" ht="19.5" customHeight="1" spans="1:9">
      <c r="A9" s="184" t="s">
        <v>180</v>
      </c>
      <c r="B9" s="183" t="s">
        <v>12</v>
      </c>
      <c r="C9" s="197">
        <v>174800</v>
      </c>
      <c r="D9" s="199" t="s">
        <v>17</v>
      </c>
      <c r="E9" s="183" t="s">
        <v>26</v>
      </c>
      <c r="F9" s="197">
        <v>0</v>
      </c>
      <c r="G9" s="197">
        <v>0</v>
      </c>
      <c r="H9" s="197">
        <v>0</v>
      </c>
      <c r="I9" s="197">
        <v>0</v>
      </c>
    </row>
    <row r="10" ht="19.5" customHeight="1" spans="1:9">
      <c r="A10" s="184" t="s">
        <v>181</v>
      </c>
      <c r="B10" s="183" t="s">
        <v>20</v>
      </c>
      <c r="C10" s="197">
        <v>0</v>
      </c>
      <c r="D10" s="199" t="s">
        <v>21</v>
      </c>
      <c r="E10" s="183" t="s">
        <v>30</v>
      </c>
      <c r="F10" s="197">
        <v>0</v>
      </c>
      <c r="G10" s="197">
        <v>0</v>
      </c>
      <c r="H10" s="197">
        <v>0</v>
      </c>
      <c r="I10" s="197">
        <v>0</v>
      </c>
    </row>
    <row r="11" ht="19.5" customHeight="1" spans="1:9">
      <c r="A11" s="184"/>
      <c r="B11" s="183" t="s">
        <v>24</v>
      </c>
      <c r="C11" s="200"/>
      <c r="D11" s="199" t="s">
        <v>25</v>
      </c>
      <c r="E11" s="183" t="s">
        <v>34</v>
      </c>
      <c r="F11" s="197">
        <v>0</v>
      </c>
      <c r="G11" s="197">
        <v>0</v>
      </c>
      <c r="H11" s="197">
        <v>0</v>
      </c>
      <c r="I11" s="197">
        <v>0</v>
      </c>
    </row>
    <row r="12" ht="19.5" customHeight="1" spans="1:9">
      <c r="A12" s="184"/>
      <c r="B12" s="183" t="s">
        <v>28</v>
      </c>
      <c r="C12" s="200"/>
      <c r="D12" s="199" t="s">
        <v>29</v>
      </c>
      <c r="E12" s="183" t="s">
        <v>38</v>
      </c>
      <c r="F12" s="197">
        <v>0</v>
      </c>
      <c r="G12" s="197">
        <v>0</v>
      </c>
      <c r="H12" s="197">
        <v>0</v>
      </c>
      <c r="I12" s="197">
        <v>0</v>
      </c>
    </row>
    <row r="13" ht="19.5" customHeight="1" spans="1:9">
      <c r="A13" s="184"/>
      <c r="B13" s="183" t="s">
        <v>32</v>
      </c>
      <c r="C13" s="200"/>
      <c r="D13" s="199" t="s">
        <v>33</v>
      </c>
      <c r="E13" s="183" t="s">
        <v>42</v>
      </c>
      <c r="F13" s="197">
        <v>0</v>
      </c>
      <c r="G13" s="197">
        <v>0</v>
      </c>
      <c r="H13" s="197">
        <v>0</v>
      </c>
      <c r="I13" s="197">
        <v>0</v>
      </c>
    </row>
    <row r="14" ht="19.5" customHeight="1" spans="1:9">
      <c r="A14" s="184"/>
      <c r="B14" s="183" t="s">
        <v>36</v>
      </c>
      <c r="C14" s="200"/>
      <c r="D14" s="199" t="s">
        <v>37</v>
      </c>
      <c r="E14" s="183" t="s">
        <v>45</v>
      </c>
      <c r="F14" s="197">
        <v>0</v>
      </c>
      <c r="G14" s="197">
        <v>0</v>
      </c>
      <c r="H14" s="197">
        <v>0</v>
      </c>
      <c r="I14" s="197">
        <v>0</v>
      </c>
    </row>
    <row r="15" ht="19.5" customHeight="1" spans="1:9">
      <c r="A15" s="184"/>
      <c r="B15" s="183" t="s">
        <v>40</v>
      </c>
      <c r="C15" s="200"/>
      <c r="D15" s="199" t="s">
        <v>41</v>
      </c>
      <c r="E15" s="183" t="s">
        <v>48</v>
      </c>
      <c r="F15" s="197">
        <v>162436.62</v>
      </c>
      <c r="G15" s="197">
        <v>162436.62</v>
      </c>
      <c r="H15" s="197">
        <v>0</v>
      </c>
      <c r="I15" s="197">
        <v>0</v>
      </c>
    </row>
    <row r="16" ht="19.5" customHeight="1" spans="1:9">
      <c r="A16" s="184"/>
      <c r="B16" s="183" t="s">
        <v>43</v>
      </c>
      <c r="C16" s="200"/>
      <c r="D16" s="199" t="s">
        <v>44</v>
      </c>
      <c r="E16" s="183" t="s">
        <v>51</v>
      </c>
      <c r="F16" s="197">
        <v>180834.35</v>
      </c>
      <c r="G16" s="197">
        <v>180834.35</v>
      </c>
      <c r="H16" s="197">
        <v>0</v>
      </c>
      <c r="I16" s="197">
        <v>0</v>
      </c>
    </row>
    <row r="17" ht="19.5" customHeight="1" spans="1:9">
      <c r="A17" s="184"/>
      <c r="B17" s="183" t="s">
        <v>46</v>
      </c>
      <c r="C17" s="200"/>
      <c r="D17" s="199" t="s">
        <v>47</v>
      </c>
      <c r="E17" s="183" t="s">
        <v>54</v>
      </c>
      <c r="F17" s="197">
        <v>822005.82</v>
      </c>
      <c r="G17" s="197">
        <v>822005.82</v>
      </c>
      <c r="H17" s="197">
        <v>0</v>
      </c>
      <c r="I17" s="197">
        <v>0</v>
      </c>
    </row>
    <row r="18" ht="19.5" customHeight="1" spans="1:9">
      <c r="A18" s="184"/>
      <c r="B18" s="183" t="s">
        <v>49</v>
      </c>
      <c r="C18" s="200"/>
      <c r="D18" s="199" t="s">
        <v>50</v>
      </c>
      <c r="E18" s="183" t="s">
        <v>57</v>
      </c>
      <c r="F18" s="197">
        <v>0</v>
      </c>
      <c r="G18" s="197">
        <v>0</v>
      </c>
      <c r="H18" s="197">
        <v>0</v>
      </c>
      <c r="I18" s="197">
        <v>0</v>
      </c>
    </row>
    <row r="19" ht="19.5" customHeight="1" spans="1:9">
      <c r="A19" s="184"/>
      <c r="B19" s="183" t="s">
        <v>52</v>
      </c>
      <c r="C19" s="200"/>
      <c r="D19" s="199" t="s">
        <v>53</v>
      </c>
      <c r="E19" s="183" t="s">
        <v>60</v>
      </c>
      <c r="F19" s="197">
        <v>10695785.01</v>
      </c>
      <c r="G19" s="197">
        <v>10695785.01</v>
      </c>
      <c r="H19" s="197">
        <v>0</v>
      </c>
      <c r="I19" s="197">
        <v>0</v>
      </c>
    </row>
    <row r="20" ht="19.5" customHeight="1" spans="1:9">
      <c r="A20" s="184"/>
      <c r="B20" s="183" t="s">
        <v>55</v>
      </c>
      <c r="C20" s="200"/>
      <c r="D20" s="199" t="s">
        <v>56</v>
      </c>
      <c r="E20" s="183" t="s">
        <v>63</v>
      </c>
      <c r="F20" s="197">
        <v>0</v>
      </c>
      <c r="G20" s="197">
        <v>0</v>
      </c>
      <c r="H20" s="197">
        <v>0</v>
      </c>
      <c r="I20" s="197">
        <v>0</v>
      </c>
    </row>
    <row r="21" ht="19.5" customHeight="1" spans="1:9">
      <c r="A21" s="184"/>
      <c r="B21" s="183" t="s">
        <v>58</v>
      </c>
      <c r="C21" s="200"/>
      <c r="D21" s="199" t="s">
        <v>59</v>
      </c>
      <c r="E21" s="183" t="s">
        <v>66</v>
      </c>
      <c r="F21" s="197">
        <v>0</v>
      </c>
      <c r="G21" s="197">
        <v>0</v>
      </c>
      <c r="H21" s="197">
        <v>0</v>
      </c>
      <c r="I21" s="197">
        <v>0</v>
      </c>
    </row>
    <row r="22" ht="19.5" customHeight="1" spans="1:9">
      <c r="A22" s="184"/>
      <c r="B22" s="183" t="s">
        <v>61</v>
      </c>
      <c r="C22" s="200"/>
      <c r="D22" s="199" t="s">
        <v>62</v>
      </c>
      <c r="E22" s="183" t="s">
        <v>69</v>
      </c>
      <c r="F22" s="197">
        <v>0</v>
      </c>
      <c r="G22" s="197">
        <v>0</v>
      </c>
      <c r="H22" s="197">
        <v>0</v>
      </c>
      <c r="I22" s="197">
        <v>0</v>
      </c>
    </row>
    <row r="23" ht="19.5" customHeight="1" spans="1:9">
      <c r="A23" s="184"/>
      <c r="B23" s="183" t="s">
        <v>64</v>
      </c>
      <c r="C23" s="200"/>
      <c r="D23" s="199" t="s">
        <v>65</v>
      </c>
      <c r="E23" s="183" t="s">
        <v>72</v>
      </c>
      <c r="F23" s="197">
        <v>0</v>
      </c>
      <c r="G23" s="197">
        <v>0</v>
      </c>
      <c r="H23" s="197">
        <v>0</v>
      </c>
      <c r="I23" s="197">
        <v>0</v>
      </c>
    </row>
    <row r="24" ht="19.5" customHeight="1" spans="1:9">
      <c r="A24" s="184"/>
      <c r="B24" s="183" t="s">
        <v>67</v>
      </c>
      <c r="C24" s="200"/>
      <c r="D24" s="199" t="s">
        <v>68</v>
      </c>
      <c r="E24" s="183" t="s">
        <v>75</v>
      </c>
      <c r="F24" s="197">
        <v>0</v>
      </c>
      <c r="G24" s="197">
        <v>0</v>
      </c>
      <c r="H24" s="197">
        <v>0</v>
      </c>
      <c r="I24" s="197">
        <v>0</v>
      </c>
    </row>
    <row r="25" ht="19.5" customHeight="1" spans="1:9">
      <c r="A25" s="184"/>
      <c r="B25" s="183" t="s">
        <v>70</v>
      </c>
      <c r="C25" s="200"/>
      <c r="D25" s="199" t="s">
        <v>71</v>
      </c>
      <c r="E25" s="183" t="s">
        <v>78</v>
      </c>
      <c r="F25" s="197">
        <v>0</v>
      </c>
      <c r="G25" s="197">
        <v>0</v>
      </c>
      <c r="H25" s="197">
        <v>0</v>
      </c>
      <c r="I25" s="197">
        <v>0</v>
      </c>
    </row>
    <row r="26" ht="19.5" customHeight="1" spans="1:9">
      <c r="A26" s="184"/>
      <c r="B26" s="183" t="s">
        <v>73</v>
      </c>
      <c r="C26" s="200"/>
      <c r="D26" s="199" t="s">
        <v>74</v>
      </c>
      <c r="E26" s="183" t="s">
        <v>81</v>
      </c>
      <c r="F26" s="197">
        <v>124491</v>
      </c>
      <c r="G26" s="197">
        <v>124491</v>
      </c>
      <c r="H26" s="197">
        <v>0</v>
      </c>
      <c r="I26" s="197">
        <v>0</v>
      </c>
    </row>
    <row r="27" ht="19.5" customHeight="1" spans="1:9">
      <c r="A27" s="184"/>
      <c r="B27" s="183" t="s">
        <v>76</v>
      </c>
      <c r="C27" s="200"/>
      <c r="D27" s="199" t="s">
        <v>77</v>
      </c>
      <c r="E27" s="183" t="s">
        <v>84</v>
      </c>
      <c r="F27" s="197">
        <v>0</v>
      </c>
      <c r="G27" s="197">
        <v>0</v>
      </c>
      <c r="H27" s="197">
        <v>0</v>
      </c>
      <c r="I27" s="197">
        <v>0</v>
      </c>
    </row>
    <row r="28" ht="19.5" customHeight="1" spans="1:9">
      <c r="A28" s="184"/>
      <c r="B28" s="183" t="s">
        <v>79</v>
      </c>
      <c r="C28" s="200"/>
      <c r="D28" s="184" t="s">
        <v>80</v>
      </c>
      <c r="E28" s="183" t="s">
        <v>87</v>
      </c>
      <c r="F28" s="197">
        <v>0</v>
      </c>
      <c r="G28" s="197">
        <v>0</v>
      </c>
      <c r="H28" s="197">
        <v>0</v>
      </c>
      <c r="I28" s="197">
        <v>0</v>
      </c>
    </row>
    <row r="29" ht="19.5" customHeight="1" spans="1:9">
      <c r="A29" s="184"/>
      <c r="B29" s="183" t="s">
        <v>82</v>
      </c>
      <c r="C29" s="200"/>
      <c r="D29" s="199" t="s">
        <v>83</v>
      </c>
      <c r="E29" s="183" t="s">
        <v>90</v>
      </c>
      <c r="F29" s="197">
        <v>0</v>
      </c>
      <c r="G29" s="197">
        <v>0</v>
      </c>
      <c r="H29" s="197">
        <v>0</v>
      </c>
      <c r="I29" s="197">
        <v>0</v>
      </c>
    </row>
    <row r="30" ht="19.5" customHeight="1" spans="1:9">
      <c r="A30" s="184"/>
      <c r="B30" s="183" t="s">
        <v>85</v>
      </c>
      <c r="C30" s="200"/>
      <c r="D30" s="199" t="s">
        <v>86</v>
      </c>
      <c r="E30" s="183" t="s">
        <v>93</v>
      </c>
      <c r="F30" s="197">
        <v>174800</v>
      </c>
      <c r="G30" s="197">
        <v>0</v>
      </c>
      <c r="H30" s="197">
        <v>174800</v>
      </c>
      <c r="I30" s="197">
        <v>0</v>
      </c>
    </row>
    <row r="31" ht="19.5" customHeight="1" spans="1:9">
      <c r="A31" s="184"/>
      <c r="B31" s="183" t="s">
        <v>88</v>
      </c>
      <c r="C31" s="200"/>
      <c r="D31" s="199" t="s">
        <v>89</v>
      </c>
      <c r="E31" s="183" t="s">
        <v>96</v>
      </c>
      <c r="F31" s="197">
        <v>0</v>
      </c>
      <c r="G31" s="197">
        <v>0</v>
      </c>
      <c r="H31" s="197">
        <v>0</v>
      </c>
      <c r="I31" s="197">
        <v>0</v>
      </c>
    </row>
    <row r="32" ht="19.5" customHeight="1" spans="1:9">
      <c r="A32" s="184"/>
      <c r="B32" s="183" t="s">
        <v>91</v>
      </c>
      <c r="C32" s="200"/>
      <c r="D32" s="184" t="s">
        <v>92</v>
      </c>
      <c r="E32" s="183" t="s">
        <v>100</v>
      </c>
      <c r="F32" s="197">
        <v>0</v>
      </c>
      <c r="G32" s="197">
        <v>0</v>
      </c>
      <c r="H32" s="197">
        <v>0</v>
      </c>
      <c r="I32" s="197">
        <v>0</v>
      </c>
    </row>
    <row r="33" ht="19.5" customHeight="1" spans="1:9">
      <c r="A33" s="184"/>
      <c r="B33" s="183" t="s">
        <v>94</v>
      </c>
      <c r="C33" s="200"/>
      <c r="D33" s="184" t="s">
        <v>95</v>
      </c>
      <c r="E33" s="183" t="s">
        <v>104</v>
      </c>
      <c r="F33" s="197">
        <v>0</v>
      </c>
      <c r="G33" s="197">
        <v>0</v>
      </c>
      <c r="H33" s="197">
        <v>0</v>
      </c>
      <c r="I33" s="197">
        <v>0</v>
      </c>
    </row>
    <row r="34" ht="19.5" customHeight="1" spans="1:9">
      <c r="A34" s="183" t="s">
        <v>97</v>
      </c>
      <c r="B34" s="183" t="s">
        <v>98</v>
      </c>
      <c r="C34" s="197">
        <v>12160352.8</v>
      </c>
      <c r="D34" s="183" t="s">
        <v>99</v>
      </c>
      <c r="E34" s="183" t="s">
        <v>108</v>
      </c>
      <c r="F34" s="197">
        <v>12160352.8</v>
      </c>
      <c r="G34" s="197">
        <v>11985552.8</v>
      </c>
      <c r="H34" s="197">
        <v>174800</v>
      </c>
      <c r="I34" s="197">
        <v>0</v>
      </c>
    </row>
    <row r="35" ht="19.5" customHeight="1" spans="1:9">
      <c r="A35" s="184" t="s">
        <v>182</v>
      </c>
      <c r="B35" s="183" t="s">
        <v>102</v>
      </c>
      <c r="C35" s="197">
        <v>1447356.95</v>
      </c>
      <c r="D35" s="184" t="s">
        <v>183</v>
      </c>
      <c r="E35" s="183" t="s">
        <v>111</v>
      </c>
      <c r="F35" s="197">
        <v>1447356.95</v>
      </c>
      <c r="G35" s="197">
        <v>1447356.95</v>
      </c>
      <c r="H35" s="197">
        <v>0</v>
      </c>
      <c r="I35" s="197">
        <v>0</v>
      </c>
    </row>
    <row r="36" ht="19.5" customHeight="1" spans="1:9">
      <c r="A36" s="184" t="s">
        <v>179</v>
      </c>
      <c r="B36" s="183" t="s">
        <v>106</v>
      </c>
      <c r="C36" s="197">
        <v>1447356.95</v>
      </c>
      <c r="D36" s="184"/>
      <c r="E36" s="183" t="s">
        <v>184</v>
      </c>
      <c r="F36" s="200"/>
      <c r="G36" s="200"/>
      <c r="H36" s="200"/>
      <c r="I36" s="200"/>
    </row>
    <row r="37" ht="19.5" customHeight="1" spans="1:9">
      <c r="A37" s="184" t="s">
        <v>180</v>
      </c>
      <c r="B37" s="183" t="s">
        <v>110</v>
      </c>
      <c r="C37" s="197">
        <v>0</v>
      </c>
      <c r="D37" s="183"/>
      <c r="E37" s="183" t="s">
        <v>185</v>
      </c>
      <c r="F37" s="200"/>
      <c r="G37" s="200"/>
      <c r="H37" s="200"/>
      <c r="I37" s="200"/>
    </row>
    <row r="38" ht="19.5" customHeight="1" spans="1:9">
      <c r="A38" s="184" t="s">
        <v>181</v>
      </c>
      <c r="B38" s="183" t="s">
        <v>15</v>
      </c>
      <c r="C38" s="197">
        <v>0</v>
      </c>
      <c r="D38" s="184"/>
      <c r="E38" s="183" t="s">
        <v>186</v>
      </c>
      <c r="F38" s="200"/>
      <c r="G38" s="200"/>
      <c r="H38" s="200"/>
      <c r="I38" s="200"/>
    </row>
    <row r="39" ht="19.5" customHeight="1" spans="1:9">
      <c r="A39" s="183" t="s">
        <v>109</v>
      </c>
      <c r="B39" s="183" t="s">
        <v>18</v>
      </c>
      <c r="C39" s="197">
        <v>13607709.75</v>
      </c>
      <c r="D39" s="183" t="s">
        <v>109</v>
      </c>
      <c r="E39" s="183" t="s">
        <v>187</v>
      </c>
      <c r="F39" s="197">
        <v>13607709.75</v>
      </c>
      <c r="G39" s="197">
        <v>13432909.75</v>
      </c>
      <c r="H39" s="197">
        <v>174800</v>
      </c>
      <c r="I39" s="197">
        <v>0</v>
      </c>
    </row>
    <row r="40" ht="27" customHeight="1" spans="1:9">
      <c r="A40" s="190" t="s">
        <v>188</v>
      </c>
      <c r="B40" s="190" t="s">
        <v>188</v>
      </c>
      <c r="C40" s="190" t="s">
        <v>188</v>
      </c>
      <c r="D40" s="190" t="s">
        <v>188</v>
      </c>
      <c r="E40" s="190" t="s">
        <v>188</v>
      </c>
      <c r="F40" s="190" t="s">
        <v>188</v>
      </c>
      <c r="G40" s="190" t="s">
        <v>188</v>
      </c>
      <c r="H40" s="190" t="s">
        <v>188</v>
      </c>
      <c r="I40" s="190"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26.25" customWidth="1"/>
    <col min="5" max="5" width="16" customWidth="1"/>
    <col min="6" max="6" width="15.375" customWidth="1"/>
    <col min="7" max="8" width="14" customWidth="1"/>
    <col min="9" max="10" width="15" customWidth="1"/>
    <col min="11" max="11" width="14" customWidth="1"/>
    <col min="12" max="12" width="15" customWidth="1"/>
    <col min="13" max="13" width="16.375" customWidth="1"/>
    <col min="14" max="14" width="15.625" customWidth="1"/>
    <col min="15" max="15" width="14" customWidth="1"/>
    <col min="16" max="16" width="16.625" customWidth="1"/>
    <col min="17" max="17" width="15.75" customWidth="1"/>
    <col min="18" max="18" width="15" customWidth="1"/>
    <col min="19" max="20" width="14" customWidth="1"/>
  </cols>
  <sheetData>
    <row r="1" ht="27" spans="11:11">
      <c r="K1" s="195" t="s">
        <v>189</v>
      </c>
    </row>
    <row r="2" ht="14.25" spans="20:20">
      <c r="T2" s="182" t="s">
        <v>190</v>
      </c>
    </row>
    <row r="3" ht="14.25" spans="1:20">
      <c r="A3" s="182" t="s">
        <v>2</v>
      </c>
      <c r="T3" s="182" t="s">
        <v>3</v>
      </c>
    </row>
    <row r="4" ht="19.5" customHeight="1" spans="1:20">
      <c r="A4" s="191" t="s">
        <v>6</v>
      </c>
      <c r="B4" s="191" t="s">
        <v>6</v>
      </c>
      <c r="C4" s="191" t="s">
        <v>6</v>
      </c>
      <c r="D4" s="191" t="s">
        <v>6</v>
      </c>
      <c r="E4" s="191" t="s">
        <v>105</v>
      </c>
      <c r="F4" s="191" t="s">
        <v>105</v>
      </c>
      <c r="G4" s="191" t="s">
        <v>105</v>
      </c>
      <c r="H4" s="191" t="s">
        <v>191</v>
      </c>
      <c r="I4" s="191" t="s">
        <v>191</v>
      </c>
      <c r="J4" s="191" t="s">
        <v>191</v>
      </c>
      <c r="K4" s="191" t="s">
        <v>192</v>
      </c>
      <c r="L4" s="191" t="s">
        <v>192</v>
      </c>
      <c r="M4" s="191" t="s">
        <v>192</v>
      </c>
      <c r="N4" s="191" t="s">
        <v>192</v>
      </c>
      <c r="O4" s="191" t="s">
        <v>192</v>
      </c>
      <c r="P4" s="191" t="s">
        <v>107</v>
      </c>
      <c r="Q4" s="191" t="s">
        <v>107</v>
      </c>
      <c r="R4" s="191" t="s">
        <v>107</v>
      </c>
      <c r="S4" s="191" t="s">
        <v>107</v>
      </c>
      <c r="T4" s="191" t="s">
        <v>107</v>
      </c>
    </row>
    <row r="5" ht="19.5" customHeight="1" spans="1:20">
      <c r="A5" s="191" t="s">
        <v>121</v>
      </c>
      <c r="B5" s="191" t="s">
        <v>121</v>
      </c>
      <c r="C5" s="191" t="s">
        <v>121</v>
      </c>
      <c r="D5" s="191" t="s">
        <v>122</v>
      </c>
      <c r="E5" s="191" t="s">
        <v>128</v>
      </c>
      <c r="F5" s="191" t="s">
        <v>193</v>
      </c>
      <c r="G5" s="191" t="s">
        <v>194</v>
      </c>
      <c r="H5" s="191" t="s">
        <v>128</v>
      </c>
      <c r="I5" s="191" t="s">
        <v>162</v>
      </c>
      <c r="J5" s="191" t="s">
        <v>163</v>
      </c>
      <c r="K5" s="191" t="s">
        <v>128</v>
      </c>
      <c r="L5" s="191" t="s">
        <v>162</v>
      </c>
      <c r="M5" s="191" t="s">
        <v>162</v>
      </c>
      <c r="N5" s="191" t="s">
        <v>162</v>
      </c>
      <c r="O5" s="191" t="s">
        <v>163</v>
      </c>
      <c r="P5" s="191" t="s">
        <v>128</v>
      </c>
      <c r="Q5" s="191" t="s">
        <v>193</v>
      </c>
      <c r="R5" s="191" t="s">
        <v>194</v>
      </c>
      <c r="S5" s="191" t="s">
        <v>194</v>
      </c>
      <c r="T5" s="191" t="s">
        <v>194</v>
      </c>
    </row>
    <row r="6" ht="19.5" customHeight="1" spans="1:20">
      <c r="A6" s="191" t="s">
        <v>121</v>
      </c>
      <c r="B6" s="191" t="s">
        <v>121</v>
      </c>
      <c r="C6" s="191" t="s">
        <v>121</v>
      </c>
      <c r="D6" s="191" t="s">
        <v>122</v>
      </c>
      <c r="E6" s="191" t="s">
        <v>128</v>
      </c>
      <c r="F6" s="191" t="s">
        <v>193</v>
      </c>
      <c r="G6" s="191" t="s">
        <v>194</v>
      </c>
      <c r="H6" s="191" t="s">
        <v>128</v>
      </c>
      <c r="I6" s="191" t="s">
        <v>162</v>
      </c>
      <c r="J6" s="191" t="s">
        <v>163</v>
      </c>
      <c r="K6" s="191" t="s">
        <v>128</v>
      </c>
      <c r="L6" s="191" t="s">
        <v>123</v>
      </c>
      <c r="M6" s="191" t="s">
        <v>195</v>
      </c>
      <c r="N6" s="191" t="s">
        <v>196</v>
      </c>
      <c r="O6" s="191" t="s">
        <v>163</v>
      </c>
      <c r="P6" s="191" t="s">
        <v>128</v>
      </c>
      <c r="Q6" s="191" t="s">
        <v>193</v>
      </c>
      <c r="R6" s="191" t="s">
        <v>123</v>
      </c>
      <c r="S6" s="191" t="s">
        <v>197</v>
      </c>
      <c r="T6" s="191" t="s">
        <v>198</v>
      </c>
    </row>
    <row r="7" ht="19.5" customHeight="1" spans="1:20">
      <c r="A7" s="191" t="s">
        <v>121</v>
      </c>
      <c r="B7" s="191" t="s">
        <v>121</v>
      </c>
      <c r="C7" s="191" t="s">
        <v>121</v>
      </c>
      <c r="D7" s="191" t="s">
        <v>122</v>
      </c>
      <c r="E7" s="191" t="s">
        <v>128</v>
      </c>
      <c r="F7" s="191" t="s">
        <v>193</v>
      </c>
      <c r="G7" s="191" t="s">
        <v>194</v>
      </c>
      <c r="H7" s="191" t="s">
        <v>128</v>
      </c>
      <c r="I7" s="191" t="s">
        <v>162</v>
      </c>
      <c r="J7" s="191" t="s">
        <v>163</v>
      </c>
      <c r="K7" s="191" t="s">
        <v>128</v>
      </c>
      <c r="L7" s="191" t="s">
        <v>123</v>
      </c>
      <c r="M7" s="191" t="s">
        <v>195</v>
      </c>
      <c r="N7" s="191" t="s">
        <v>196</v>
      </c>
      <c r="O7" s="191" t="s">
        <v>163</v>
      </c>
      <c r="P7" s="191" t="s">
        <v>128</v>
      </c>
      <c r="Q7" s="191" t="s">
        <v>193</v>
      </c>
      <c r="R7" s="191" t="s">
        <v>123</v>
      </c>
      <c r="S7" s="191" t="s">
        <v>197</v>
      </c>
      <c r="T7" s="191" t="s">
        <v>198</v>
      </c>
    </row>
    <row r="8" ht="19.5" customHeight="1" spans="1:20">
      <c r="A8" s="191" t="s">
        <v>125</v>
      </c>
      <c r="B8" s="191" t="s">
        <v>126</v>
      </c>
      <c r="C8" s="191" t="s">
        <v>127</v>
      </c>
      <c r="D8" s="191"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1" t="s">
        <v>125</v>
      </c>
      <c r="B9" s="191" t="s">
        <v>126</v>
      </c>
      <c r="C9" s="191" t="s">
        <v>127</v>
      </c>
      <c r="D9" s="191" t="s">
        <v>128</v>
      </c>
      <c r="E9" s="197">
        <v>1447356.95</v>
      </c>
      <c r="F9" s="197">
        <v>1447356.95</v>
      </c>
      <c r="G9" s="197">
        <v>0</v>
      </c>
      <c r="H9" s="197">
        <v>11985552.8</v>
      </c>
      <c r="I9" s="197">
        <v>6648503.89</v>
      </c>
      <c r="J9" s="197">
        <v>5337048.91</v>
      </c>
      <c r="K9" s="197">
        <v>11985552.8</v>
      </c>
      <c r="L9" s="197">
        <v>6648503.89</v>
      </c>
      <c r="M9" s="197">
        <v>4370039.93</v>
      </c>
      <c r="N9" s="197">
        <v>2278463.96</v>
      </c>
      <c r="O9" s="197">
        <v>5337048.91</v>
      </c>
      <c r="P9" s="197">
        <v>1447356.95</v>
      </c>
      <c r="Q9" s="197">
        <v>1447356.95</v>
      </c>
      <c r="R9" s="197">
        <v>0</v>
      </c>
      <c r="S9" s="197">
        <v>0</v>
      </c>
      <c r="T9" s="197">
        <v>0</v>
      </c>
    </row>
    <row r="10" ht="19.5" customHeight="1" spans="1:20">
      <c r="A10" s="192" t="s">
        <v>129</v>
      </c>
      <c r="B10" s="193"/>
      <c r="C10" s="193"/>
      <c r="D10" s="193" t="s">
        <v>130</v>
      </c>
      <c r="E10" s="197">
        <v>0</v>
      </c>
      <c r="F10" s="197">
        <v>0</v>
      </c>
      <c r="G10" s="197">
        <v>0</v>
      </c>
      <c r="H10" s="197">
        <v>153232.62</v>
      </c>
      <c r="I10" s="197">
        <v>153232.62</v>
      </c>
      <c r="J10" s="197">
        <v>0</v>
      </c>
      <c r="K10" s="197">
        <v>153232.62</v>
      </c>
      <c r="L10" s="197">
        <v>153232.62</v>
      </c>
      <c r="M10" s="197">
        <v>153232.62</v>
      </c>
      <c r="N10" s="197">
        <v>0</v>
      </c>
      <c r="O10" s="197">
        <v>0</v>
      </c>
      <c r="P10" s="197">
        <v>0</v>
      </c>
      <c r="Q10" s="197">
        <v>0</v>
      </c>
      <c r="R10" s="197">
        <v>0</v>
      </c>
      <c r="S10" s="197">
        <v>0</v>
      </c>
      <c r="T10" s="197">
        <v>0</v>
      </c>
    </row>
    <row r="11" ht="19.5" customHeight="1" spans="1:20">
      <c r="A11" s="192" t="s">
        <v>131</v>
      </c>
      <c r="B11" s="193"/>
      <c r="C11" s="193"/>
      <c r="D11" s="193" t="s">
        <v>132</v>
      </c>
      <c r="E11" s="197">
        <v>0</v>
      </c>
      <c r="F11" s="197">
        <v>0</v>
      </c>
      <c r="G11" s="197">
        <v>0</v>
      </c>
      <c r="H11" s="197">
        <v>9204</v>
      </c>
      <c r="I11" s="197">
        <v>9204</v>
      </c>
      <c r="J11" s="197">
        <v>0</v>
      </c>
      <c r="K11" s="197">
        <v>9204</v>
      </c>
      <c r="L11" s="197">
        <v>9204</v>
      </c>
      <c r="M11" s="197">
        <v>9204</v>
      </c>
      <c r="N11" s="197">
        <v>0</v>
      </c>
      <c r="O11" s="197">
        <v>0</v>
      </c>
      <c r="P11" s="197">
        <v>0</v>
      </c>
      <c r="Q11" s="197">
        <v>0</v>
      </c>
      <c r="R11" s="197">
        <v>0</v>
      </c>
      <c r="S11" s="197">
        <v>0</v>
      </c>
      <c r="T11" s="197">
        <v>0</v>
      </c>
    </row>
    <row r="12" ht="19.5" customHeight="1" spans="1:20">
      <c r="A12" s="192" t="s">
        <v>133</v>
      </c>
      <c r="B12" s="193"/>
      <c r="C12" s="193"/>
      <c r="D12" s="193" t="s">
        <v>134</v>
      </c>
      <c r="E12" s="197">
        <v>0</v>
      </c>
      <c r="F12" s="197">
        <v>0</v>
      </c>
      <c r="G12" s="197">
        <v>0</v>
      </c>
      <c r="H12" s="197">
        <v>75658.62</v>
      </c>
      <c r="I12" s="197">
        <v>75658.62</v>
      </c>
      <c r="J12" s="197">
        <v>0</v>
      </c>
      <c r="K12" s="197">
        <v>75658.62</v>
      </c>
      <c r="L12" s="197">
        <v>75658.62</v>
      </c>
      <c r="M12" s="197">
        <v>75658.62</v>
      </c>
      <c r="N12" s="197">
        <v>0</v>
      </c>
      <c r="O12" s="197">
        <v>0</v>
      </c>
      <c r="P12" s="197">
        <v>0</v>
      </c>
      <c r="Q12" s="197">
        <v>0</v>
      </c>
      <c r="R12" s="197">
        <v>0</v>
      </c>
      <c r="S12" s="197">
        <v>0</v>
      </c>
      <c r="T12" s="197">
        <v>0</v>
      </c>
    </row>
    <row r="13" ht="19.5" customHeight="1" spans="1:20">
      <c r="A13" s="192" t="s">
        <v>135</v>
      </c>
      <c r="B13" s="193"/>
      <c r="C13" s="193"/>
      <c r="D13" s="193" t="s">
        <v>136</v>
      </c>
      <c r="E13" s="197">
        <v>0</v>
      </c>
      <c r="F13" s="197">
        <v>0</v>
      </c>
      <c r="G13" s="197">
        <v>0</v>
      </c>
      <c r="H13" s="197">
        <v>93413.56</v>
      </c>
      <c r="I13" s="197">
        <v>93413.56</v>
      </c>
      <c r="J13" s="197">
        <v>0</v>
      </c>
      <c r="K13" s="197">
        <v>93413.56</v>
      </c>
      <c r="L13" s="197">
        <v>93413.56</v>
      </c>
      <c r="M13" s="197">
        <v>93413.56</v>
      </c>
      <c r="N13" s="197">
        <v>0</v>
      </c>
      <c r="O13" s="197">
        <v>0</v>
      </c>
      <c r="P13" s="197">
        <v>0</v>
      </c>
      <c r="Q13" s="197">
        <v>0</v>
      </c>
      <c r="R13" s="197">
        <v>0</v>
      </c>
      <c r="S13" s="197">
        <v>0</v>
      </c>
      <c r="T13" s="197">
        <v>0</v>
      </c>
    </row>
    <row r="14" ht="19.5" customHeight="1" spans="1:20">
      <c r="A14" s="192" t="s">
        <v>137</v>
      </c>
      <c r="B14" s="193"/>
      <c r="C14" s="193"/>
      <c r="D14" s="193" t="s">
        <v>138</v>
      </c>
      <c r="E14" s="197">
        <v>0</v>
      </c>
      <c r="F14" s="197">
        <v>0</v>
      </c>
      <c r="G14" s="197">
        <v>0</v>
      </c>
      <c r="H14" s="197">
        <v>11762.17</v>
      </c>
      <c r="I14" s="197">
        <v>11762.17</v>
      </c>
      <c r="J14" s="197">
        <v>0</v>
      </c>
      <c r="K14" s="197">
        <v>11762.17</v>
      </c>
      <c r="L14" s="197">
        <v>11762.17</v>
      </c>
      <c r="M14" s="197">
        <v>11762.17</v>
      </c>
      <c r="N14" s="197">
        <v>0</v>
      </c>
      <c r="O14" s="197">
        <v>0</v>
      </c>
      <c r="P14" s="197">
        <v>0</v>
      </c>
      <c r="Q14" s="197">
        <v>0</v>
      </c>
      <c r="R14" s="197">
        <v>0</v>
      </c>
      <c r="S14" s="197">
        <v>0</v>
      </c>
      <c r="T14" s="197">
        <v>0</v>
      </c>
    </row>
    <row r="15" ht="19.5" customHeight="1" spans="1:20">
      <c r="A15" s="192" t="s">
        <v>139</v>
      </c>
      <c r="B15" s="193"/>
      <c r="C15" s="193"/>
      <c r="D15" s="193" t="s">
        <v>140</v>
      </c>
      <c r="E15" s="197">
        <v>0</v>
      </c>
      <c r="F15" s="197">
        <v>0</v>
      </c>
      <c r="G15" s="197">
        <v>0</v>
      </c>
      <c r="H15" s="197">
        <v>322005.82</v>
      </c>
      <c r="I15" s="197">
        <v>0</v>
      </c>
      <c r="J15" s="197">
        <v>322005.82</v>
      </c>
      <c r="K15" s="197">
        <v>322005.82</v>
      </c>
      <c r="L15" s="197">
        <v>0</v>
      </c>
      <c r="M15" s="197">
        <v>0</v>
      </c>
      <c r="N15" s="197">
        <v>0</v>
      </c>
      <c r="O15" s="197">
        <v>322005.82</v>
      </c>
      <c r="P15" s="197">
        <v>0</v>
      </c>
      <c r="Q15" s="197">
        <v>0</v>
      </c>
      <c r="R15" s="197">
        <v>0</v>
      </c>
      <c r="S15" s="197">
        <v>0</v>
      </c>
      <c r="T15" s="197">
        <v>0</v>
      </c>
    </row>
    <row r="16" ht="19.5" customHeight="1" spans="1:20">
      <c r="A16" s="192" t="s">
        <v>141</v>
      </c>
      <c r="B16" s="193"/>
      <c r="C16" s="193"/>
      <c r="D16" s="193" t="s">
        <v>142</v>
      </c>
      <c r="E16" s="197">
        <v>0</v>
      </c>
      <c r="F16" s="197">
        <v>0</v>
      </c>
      <c r="G16" s="197">
        <v>0</v>
      </c>
      <c r="H16" s="197">
        <v>500000</v>
      </c>
      <c r="I16" s="197">
        <v>0</v>
      </c>
      <c r="J16" s="197">
        <v>500000</v>
      </c>
      <c r="K16" s="197">
        <v>500000</v>
      </c>
      <c r="L16" s="197">
        <v>0</v>
      </c>
      <c r="M16" s="197">
        <v>0</v>
      </c>
      <c r="N16" s="197">
        <v>0</v>
      </c>
      <c r="O16" s="197">
        <v>500000</v>
      </c>
      <c r="P16" s="197">
        <v>0</v>
      </c>
      <c r="Q16" s="197">
        <v>0</v>
      </c>
      <c r="R16" s="197">
        <v>0</v>
      </c>
      <c r="S16" s="197">
        <v>0</v>
      </c>
      <c r="T16" s="197">
        <v>0</v>
      </c>
    </row>
    <row r="17" ht="19.5" customHeight="1" spans="1:20">
      <c r="A17" s="192" t="s">
        <v>143</v>
      </c>
      <c r="B17" s="193"/>
      <c r="C17" s="193"/>
      <c r="D17" s="193" t="s">
        <v>144</v>
      </c>
      <c r="E17" s="197">
        <v>1447356.95</v>
      </c>
      <c r="F17" s="197">
        <v>1447356.95</v>
      </c>
      <c r="G17" s="197">
        <v>0</v>
      </c>
      <c r="H17" s="197">
        <v>6180741.92</v>
      </c>
      <c r="I17" s="197">
        <v>6180741.92</v>
      </c>
      <c r="J17" s="197">
        <v>0</v>
      </c>
      <c r="K17" s="197">
        <v>6180741.92</v>
      </c>
      <c r="L17" s="197">
        <v>6180741.92</v>
      </c>
      <c r="M17" s="197">
        <v>3902277.96</v>
      </c>
      <c r="N17" s="197">
        <v>2278463.96</v>
      </c>
      <c r="O17" s="197">
        <v>0</v>
      </c>
      <c r="P17" s="197">
        <v>1447356.95</v>
      </c>
      <c r="Q17" s="197">
        <v>1447356.95</v>
      </c>
      <c r="R17" s="197">
        <v>0</v>
      </c>
      <c r="S17" s="197">
        <v>0</v>
      </c>
      <c r="T17" s="197">
        <v>0</v>
      </c>
    </row>
    <row r="18" ht="19.5" customHeight="1" spans="1:20">
      <c r="A18" s="192" t="s">
        <v>145</v>
      </c>
      <c r="B18" s="193"/>
      <c r="C18" s="193"/>
      <c r="D18" s="193" t="s">
        <v>146</v>
      </c>
      <c r="E18" s="197">
        <v>0</v>
      </c>
      <c r="F18" s="197">
        <v>0</v>
      </c>
      <c r="G18" s="197">
        <v>0</v>
      </c>
      <c r="H18" s="197">
        <v>140860</v>
      </c>
      <c r="I18" s="197">
        <v>0</v>
      </c>
      <c r="J18" s="197">
        <v>140860</v>
      </c>
      <c r="K18" s="197">
        <v>140860</v>
      </c>
      <c r="L18" s="197">
        <v>0</v>
      </c>
      <c r="M18" s="197">
        <v>0</v>
      </c>
      <c r="N18" s="197">
        <v>0</v>
      </c>
      <c r="O18" s="197">
        <v>140860</v>
      </c>
      <c r="P18" s="197">
        <v>0</v>
      </c>
      <c r="Q18" s="197">
        <v>0</v>
      </c>
      <c r="R18" s="197">
        <v>0</v>
      </c>
      <c r="S18" s="197">
        <v>0</v>
      </c>
      <c r="T18" s="197">
        <v>0</v>
      </c>
    </row>
    <row r="19" ht="19.5" customHeight="1" spans="1:20">
      <c r="A19" s="192" t="s">
        <v>147</v>
      </c>
      <c r="B19" s="193"/>
      <c r="C19" s="193"/>
      <c r="D19" s="193" t="s">
        <v>148</v>
      </c>
      <c r="E19" s="197">
        <v>0</v>
      </c>
      <c r="F19" s="197">
        <v>0</v>
      </c>
      <c r="G19" s="197">
        <v>0</v>
      </c>
      <c r="H19" s="197">
        <v>1316890.68</v>
      </c>
      <c r="I19" s="197">
        <v>0</v>
      </c>
      <c r="J19" s="197">
        <v>1316890.68</v>
      </c>
      <c r="K19" s="197">
        <v>1316890.68</v>
      </c>
      <c r="L19" s="197">
        <v>0</v>
      </c>
      <c r="M19" s="197">
        <v>0</v>
      </c>
      <c r="N19" s="197">
        <v>0</v>
      </c>
      <c r="O19" s="197">
        <v>1316890.68</v>
      </c>
      <c r="P19" s="197">
        <v>0</v>
      </c>
      <c r="Q19" s="197">
        <v>0</v>
      </c>
      <c r="R19" s="197">
        <v>0</v>
      </c>
      <c r="S19" s="197">
        <v>0</v>
      </c>
      <c r="T19" s="197">
        <v>0</v>
      </c>
    </row>
    <row r="20" ht="19.5" customHeight="1" spans="1:20">
      <c r="A20" s="192" t="s">
        <v>149</v>
      </c>
      <c r="B20" s="193"/>
      <c r="C20" s="193"/>
      <c r="D20" s="193" t="s">
        <v>150</v>
      </c>
      <c r="E20" s="197">
        <v>0</v>
      </c>
      <c r="F20" s="197">
        <v>0</v>
      </c>
      <c r="G20" s="197">
        <v>0</v>
      </c>
      <c r="H20" s="197">
        <v>1533080.18</v>
      </c>
      <c r="I20" s="197">
        <v>0</v>
      </c>
      <c r="J20" s="197">
        <v>1533080.18</v>
      </c>
      <c r="K20" s="197">
        <v>1533080.18</v>
      </c>
      <c r="L20" s="197">
        <v>0</v>
      </c>
      <c r="M20" s="197">
        <v>0</v>
      </c>
      <c r="N20" s="197">
        <v>0</v>
      </c>
      <c r="O20" s="197">
        <v>1533080.18</v>
      </c>
      <c r="P20" s="197">
        <v>0</v>
      </c>
      <c r="Q20" s="197">
        <v>0</v>
      </c>
      <c r="R20" s="197">
        <v>0</v>
      </c>
      <c r="S20" s="197">
        <v>0</v>
      </c>
      <c r="T20" s="197">
        <v>0</v>
      </c>
    </row>
    <row r="21" ht="19.5" customHeight="1" spans="1:20">
      <c r="A21" s="192" t="s">
        <v>151</v>
      </c>
      <c r="B21" s="193"/>
      <c r="C21" s="193"/>
      <c r="D21" s="193" t="s">
        <v>152</v>
      </c>
      <c r="E21" s="197">
        <v>0</v>
      </c>
      <c r="F21" s="197">
        <v>0</v>
      </c>
      <c r="G21" s="197">
        <v>0</v>
      </c>
      <c r="H21" s="197">
        <v>1469602.63</v>
      </c>
      <c r="I21" s="197">
        <v>0</v>
      </c>
      <c r="J21" s="197">
        <v>1469602.63</v>
      </c>
      <c r="K21" s="197">
        <v>1469602.63</v>
      </c>
      <c r="L21" s="197">
        <v>0</v>
      </c>
      <c r="M21" s="197">
        <v>0</v>
      </c>
      <c r="N21" s="197">
        <v>0</v>
      </c>
      <c r="O21" s="197">
        <v>1469602.63</v>
      </c>
      <c r="P21" s="197">
        <v>0</v>
      </c>
      <c r="Q21" s="197">
        <v>0</v>
      </c>
      <c r="R21" s="197">
        <v>0</v>
      </c>
      <c r="S21" s="197">
        <v>0</v>
      </c>
      <c r="T21" s="197">
        <v>0</v>
      </c>
    </row>
    <row r="22" ht="19.5" customHeight="1" spans="1:20">
      <c r="A22" s="192" t="s">
        <v>153</v>
      </c>
      <c r="B22" s="193"/>
      <c r="C22" s="193"/>
      <c r="D22" s="193" t="s">
        <v>154</v>
      </c>
      <c r="E22" s="197">
        <v>0</v>
      </c>
      <c r="F22" s="197">
        <v>0</v>
      </c>
      <c r="G22" s="197">
        <v>0</v>
      </c>
      <c r="H22" s="197">
        <v>54609.6</v>
      </c>
      <c r="I22" s="197">
        <v>0</v>
      </c>
      <c r="J22" s="197">
        <v>54609.6</v>
      </c>
      <c r="K22" s="197">
        <v>54609.6</v>
      </c>
      <c r="L22" s="197">
        <v>0</v>
      </c>
      <c r="M22" s="197">
        <v>0</v>
      </c>
      <c r="N22" s="197">
        <v>0</v>
      </c>
      <c r="O22" s="197">
        <v>54609.6</v>
      </c>
      <c r="P22" s="197">
        <v>0</v>
      </c>
      <c r="Q22" s="197">
        <v>0</v>
      </c>
      <c r="R22" s="197">
        <v>0</v>
      </c>
      <c r="S22" s="197">
        <v>0</v>
      </c>
      <c r="T22" s="197">
        <v>0</v>
      </c>
    </row>
    <row r="23" ht="19.5" customHeight="1" spans="1:20">
      <c r="A23" s="192" t="s">
        <v>155</v>
      </c>
      <c r="B23" s="193"/>
      <c r="C23" s="193"/>
      <c r="D23" s="193" t="s">
        <v>156</v>
      </c>
      <c r="E23" s="197">
        <v>0</v>
      </c>
      <c r="F23" s="197">
        <v>0</v>
      </c>
      <c r="G23" s="197">
        <v>0</v>
      </c>
      <c r="H23" s="197">
        <v>124491</v>
      </c>
      <c r="I23" s="197">
        <v>124491</v>
      </c>
      <c r="J23" s="197">
        <v>0</v>
      </c>
      <c r="K23" s="197">
        <v>124491</v>
      </c>
      <c r="L23" s="197">
        <v>124491</v>
      </c>
      <c r="M23" s="197">
        <v>124491</v>
      </c>
      <c r="N23" s="197">
        <v>0</v>
      </c>
      <c r="O23" s="197">
        <v>0</v>
      </c>
      <c r="P23" s="197">
        <v>0</v>
      </c>
      <c r="Q23" s="197">
        <v>0</v>
      </c>
      <c r="R23" s="197">
        <v>0</v>
      </c>
      <c r="S23" s="197">
        <v>0</v>
      </c>
      <c r="T23" s="197">
        <v>0</v>
      </c>
    </row>
    <row r="24" ht="19.5" customHeight="1" spans="1:20">
      <c r="A24" s="193" t="s">
        <v>199</v>
      </c>
      <c r="B24" s="193" t="s">
        <v>199</v>
      </c>
      <c r="C24" s="193" t="s">
        <v>199</v>
      </c>
      <c r="D24" s="193" t="s">
        <v>199</v>
      </c>
      <c r="E24" s="193" t="s">
        <v>199</v>
      </c>
      <c r="F24" s="193" t="s">
        <v>199</v>
      </c>
      <c r="G24" s="193" t="s">
        <v>199</v>
      </c>
      <c r="H24" s="193" t="s">
        <v>199</v>
      </c>
      <c r="I24" s="193" t="s">
        <v>199</v>
      </c>
      <c r="J24" s="193" t="s">
        <v>199</v>
      </c>
      <c r="K24" s="193" t="s">
        <v>199</v>
      </c>
      <c r="L24" s="193" t="s">
        <v>199</v>
      </c>
      <c r="M24" s="193" t="s">
        <v>199</v>
      </c>
      <c r="N24" s="193" t="s">
        <v>199</v>
      </c>
      <c r="O24" s="193" t="s">
        <v>199</v>
      </c>
      <c r="P24" s="193" t="s">
        <v>199</v>
      </c>
      <c r="Q24" s="193" t="s">
        <v>199</v>
      </c>
      <c r="R24" s="193" t="s">
        <v>199</v>
      </c>
      <c r="S24" s="193" t="s">
        <v>199</v>
      </c>
      <c r="T24" s="193" t="s">
        <v>199</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95" t="s">
        <v>200</v>
      </c>
    </row>
    <row r="2" spans="9:9">
      <c r="I2" s="188" t="s">
        <v>201</v>
      </c>
    </row>
    <row r="3" ht="14.25" spans="1:9">
      <c r="A3" s="182" t="s">
        <v>2</v>
      </c>
      <c r="I3" s="188" t="s">
        <v>3</v>
      </c>
    </row>
    <row r="4" ht="19.5" customHeight="1" spans="1:9">
      <c r="A4" s="191" t="s">
        <v>195</v>
      </c>
      <c r="B4" s="191" t="s">
        <v>195</v>
      </c>
      <c r="C4" s="191" t="s">
        <v>195</v>
      </c>
      <c r="D4" s="191" t="s">
        <v>196</v>
      </c>
      <c r="E4" s="191" t="s">
        <v>196</v>
      </c>
      <c r="F4" s="191" t="s">
        <v>196</v>
      </c>
      <c r="G4" s="191" t="s">
        <v>196</v>
      </c>
      <c r="H4" s="191" t="s">
        <v>196</v>
      </c>
      <c r="I4" s="191" t="s">
        <v>196</v>
      </c>
    </row>
    <row r="5" ht="19.5" customHeight="1" spans="1:9">
      <c r="A5" s="191" t="s">
        <v>202</v>
      </c>
      <c r="B5" s="191" t="s">
        <v>122</v>
      </c>
      <c r="C5" s="191" t="s">
        <v>8</v>
      </c>
      <c r="D5" s="191" t="s">
        <v>202</v>
      </c>
      <c r="E5" s="191" t="s">
        <v>122</v>
      </c>
      <c r="F5" s="191" t="s">
        <v>8</v>
      </c>
      <c r="G5" s="191" t="s">
        <v>202</v>
      </c>
      <c r="H5" s="191" t="s">
        <v>122</v>
      </c>
      <c r="I5" s="191" t="s">
        <v>8</v>
      </c>
    </row>
    <row r="6" ht="19.5" customHeight="1" spans="1:9">
      <c r="A6" s="191" t="s">
        <v>202</v>
      </c>
      <c r="B6" s="191" t="s">
        <v>122</v>
      </c>
      <c r="C6" s="191" t="s">
        <v>8</v>
      </c>
      <c r="D6" s="191" t="s">
        <v>202</v>
      </c>
      <c r="E6" s="191" t="s">
        <v>122</v>
      </c>
      <c r="F6" s="191" t="s">
        <v>8</v>
      </c>
      <c r="G6" s="191" t="s">
        <v>202</v>
      </c>
      <c r="H6" s="191" t="s">
        <v>122</v>
      </c>
      <c r="I6" s="191" t="s">
        <v>8</v>
      </c>
    </row>
    <row r="7" ht="19.5" customHeight="1" spans="1:9">
      <c r="A7" s="199" t="s">
        <v>203</v>
      </c>
      <c r="B7" s="199" t="s">
        <v>204</v>
      </c>
      <c r="C7" s="197">
        <v>1629920.93</v>
      </c>
      <c r="D7" s="199" t="s">
        <v>205</v>
      </c>
      <c r="E7" s="199" t="s">
        <v>206</v>
      </c>
      <c r="F7" s="197">
        <v>2278463.96</v>
      </c>
      <c r="G7" s="199" t="s">
        <v>207</v>
      </c>
      <c r="H7" s="199" t="s">
        <v>208</v>
      </c>
      <c r="I7" s="197">
        <v>0</v>
      </c>
    </row>
    <row r="8" ht="19.5" customHeight="1" spans="1:9">
      <c r="A8" s="199" t="s">
        <v>209</v>
      </c>
      <c r="B8" s="199" t="s">
        <v>210</v>
      </c>
      <c r="C8" s="197">
        <v>450028</v>
      </c>
      <c r="D8" s="199" t="s">
        <v>211</v>
      </c>
      <c r="E8" s="199" t="s">
        <v>212</v>
      </c>
      <c r="F8" s="197">
        <v>0</v>
      </c>
      <c r="G8" s="199" t="s">
        <v>213</v>
      </c>
      <c r="H8" s="199" t="s">
        <v>214</v>
      </c>
      <c r="I8" s="197">
        <v>0</v>
      </c>
    </row>
    <row r="9" ht="19.5" customHeight="1" spans="1:9">
      <c r="A9" s="199" t="s">
        <v>215</v>
      </c>
      <c r="B9" s="199" t="s">
        <v>216</v>
      </c>
      <c r="C9" s="197">
        <v>532644</v>
      </c>
      <c r="D9" s="199" t="s">
        <v>217</v>
      </c>
      <c r="E9" s="199" t="s">
        <v>218</v>
      </c>
      <c r="F9" s="197">
        <v>0</v>
      </c>
      <c r="G9" s="199" t="s">
        <v>219</v>
      </c>
      <c r="H9" s="199" t="s">
        <v>220</v>
      </c>
      <c r="I9" s="197">
        <v>0</v>
      </c>
    </row>
    <row r="10" ht="19.5" customHeight="1" spans="1:9">
      <c r="A10" s="199" t="s">
        <v>221</v>
      </c>
      <c r="B10" s="199" t="s">
        <v>222</v>
      </c>
      <c r="C10" s="197">
        <v>187949</v>
      </c>
      <c r="D10" s="199" t="s">
        <v>223</v>
      </c>
      <c r="E10" s="199" t="s">
        <v>224</v>
      </c>
      <c r="F10" s="197">
        <v>0</v>
      </c>
      <c r="G10" s="199" t="s">
        <v>225</v>
      </c>
      <c r="H10" s="199" t="s">
        <v>226</v>
      </c>
      <c r="I10" s="197">
        <v>0</v>
      </c>
    </row>
    <row r="11" ht="19.5" customHeight="1" spans="1:9">
      <c r="A11" s="199" t="s">
        <v>227</v>
      </c>
      <c r="B11" s="199" t="s">
        <v>228</v>
      </c>
      <c r="C11" s="197">
        <v>0</v>
      </c>
      <c r="D11" s="199" t="s">
        <v>229</v>
      </c>
      <c r="E11" s="199" t="s">
        <v>230</v>
      </c>
      <c r="F11" s="197">
        <v>651.23</v>
      </c>
      <c r="G11" s="199" t="s">
        <v>231</v>
      </c>
      <c r="H11" s="199" t="s">
        <v>232</v>
      </c>
      <c r="I11" s="197">
        <v>0</v>
      </c>
    </row>
    <row r="12" ht="19.5" customHeight="1" spans="1:9">
      <c r="A12" s="199" t="s">
        <v>233</v>
      </c>
      <c r="B12" s="199" t="s">
        <v>234</v>
      </c>
      <c r="C12" s="197">
        <v>0</v>
      </c>
      <c r="D12" s="199" t="s">
        <v>235</v>
      </c>
      <c r="E12" s="199" t="s">
        <v>236</v>
      </c>
      <c r="F12" s="197">
        <v>2390.77</v>
      </c>
      <c r="G12" s="199" t="s">
        <v>237</v>
      </c>
      <c r="H12" s="199" t="s">
        <v>238</v>
      </c>
      <c r="I12" s="197">
        <v>0</v>
      </c>
    </row>
    <row r="13" ht="19.5" customHeight="1" spans="1:9">
      <c r="A13" s="199" t="s">
        <v>239</v>
      </c>
      <c r="B13" s="199" t="s">
        <v>240</v>
      </c>
      <c r="C13" s="197">
        <v>153232.62</v>
      </c>
      <c r="D13" s="199" t="s">
        <v>241</v>
      </c>
      <c r="E13" s="199" t="s">
        <v>242</v>
      </c>
      <c r="F13" s="197">
        <v>0</v>
      </c>
      <c r="G13" s="199" t="s">
        <v>243</v>
      </c>
      <c r="H13" s="199" t="s">
        <v>244</v>
      </c>
      <c r="I13" s="197">
        <v>0</v>
      </c>
    </row>
    <row r="14" ht="19.5" customHeight="1" spans="1:9">
      <c r="A14" s="199" t="s">
        <v>245</v>
      </c>
      <c r="B14" s="199" t="s">
        <v>246</v>
      </c>
      <c r="C14" s="197">
        <v>0</v>
      </c>
      <c r="D14" s="199" t="s">
        <v>247</v>
      </c>
      <c r="E14" s="199" t="s">
        <v>248</v>
      </c>
      <c r="F14" s="197">
        <v>0</v>
      </c>
      <c r="G14" s="199" t="s">
        <v>249</v>
      </c>
      <c r="H14" s="199" t="s">
        <v>250</v>
      </c>
      <c r="I14" s="197">
        <v>0</v>
      </c>
    </row>
    <row r="15" ht="19.5" customHeight="1" spans="1:9">
      <c r="A15" s="199" t="s">
        <v>251</v>
      </c>
      <c r="B15" s="199" t="s">
        <v>252</v>
      </c>
      <c r="C15" s="197">
        <v>75658.62</v>
      </c>
      <c r="D15" s="199" t="s">
        <v>253</v>
      </c>
      <c r="E15" s="199" t="s">
        <v>254</v>
      </c>
      <c r="F15" s="197">
        <v>0</v>
      </c>
      <c r="G15" s="199" t="s">
        <v>255</v>
      </c>
      <c r="H15" s="199" t="s">
        <v>256</v>
      </c>
      <c r="I15" s="197">
        <v>0</v>
      </c>
    </row>
    <row r="16" ht="19.5" customHeight="1" spans="1:9">
      <c r="A16" s="199" t="s">
        <v>257</v>
      </c>
      <c r="B16" s="199" t="s">
        <v>258</v>
      </c>
      <c r="C16" s="197">
        <v>93413.56</v>
      </c>
      <c r="D16" s="199" t="s">
        <v>259</v>
      </c>
      <c r="E16" s="199" t="s">
        <v>260</v>
      </c>
      <c r="F16" s="197">
        <v>0</v>
      </c>
      <c r="G16" s="199" t="s">
        <v>261</v>
      </c>
      <c r="H16" s="199" t="s">
        <v>262</v>
      </c>
      <c r="I16" s="197">
        <v>0</v>
      </c>
    </row>
    <row r="17" ht="19.5" customHeight="1" spans="1:9">
      <c r="A17" s="199" t="s">
        <v>263</v>
      </c>
      <c r="B17" s="199" t="s">
        <v>264</v>
      </c>
      <c r="C17" s="197">
        <v>12504.13</v>
      </c>
      <c r="D17" s="199" t="s">
        <v>265</v>
      </c>
      <c r="E17" s="199" t="s">
        <v>266</v>
      </c>
      <c r="F17" s="197">
        <v>0</v>
      </c>
      <c r="G17" s="199" t="s">
        <v>267</v>
      </c>
      <c r="H17" s="199" t="s">
        <v>268</v>
      </c>
      <c r="I17" s="197">
        <v>0</v>
      </c>
    </row>
    <row r="18" ht="19.5" customHeight="1" spans="1:9">
      <c r="A18" s="199" t="s">
        <v>269</v>
      </c>
      <c r="B18" s="199" t="s">
        <v>270</v>
      </c>
      <c r="C18" s="197">
        <v>124491</v>
      </c>
      <c r="D18" s="199" t="s">
        <v>271</v>
      </c>
      <c r="E18" s="199" t="s">
        <v>272</v>
      </c>
      <c r="F18" s="197">
        <v>0</v>
      </c>
      <c r="G18" s="199" t="s">
        <v>273</v>
      </c>
      <c r="H18" s="199" t="s">
        <v>274</v>
      </c>
      <c r="I18" s="197">
        <v>0</v>
      </c>
    </row>
    <row r="19" ht="19.5" customHeight="1" spans="1:9">
      <c r="A19" s="199" t="s">
        <v>275</v>
      </c>
      <c r="B19" s="199" t="s">
        <v>276</v>
      </c>
      <c r="C19" s="197">
        <v>0</v>
      </c>
      <c r="D19" s="199" t="s">
        <v>277</v>
      </c>
      <c r="E19" s="199" t="s">
        <v>278</v>
      </c>
      <c r="F19" s="197">
        <v>0</v>
      </c>
      <c r="G19" s="199" t="s">
        <v>279</v>
      </c>
      <c r="H19" s="199" t="s">
        <v>280</v>
      </c>
      <c r="I19" s="197">
        <v>0</v>
      </c>
    </row>
    <row r="20" ht="19.5" customHeight="1" spans="1:9">
      <c r="A20" s="199" t="s">
        <v>281</v>
      </c>
      <c r="B20" s="199" t="s">
        <v>282</v>
      </c>
      <c r="C20" s="197">
        <v>0</v>
      </c>
      <c r="D20" s="199" t="s">
        <v>283</v>
      </c>
      <c r="E20" s="199" t="s">
        <v>284</v>
      </c>
      <c r="F20" s="197">
        <v>0</v>
      </c>
      <c r="G20" s="199" t="s">
        <v>285</v>
      </c>
      <c r="H20" s="199" t="s">
        <v>286</v>
      </c>
      <c r="I20" s="197">
        <v>0</v>
      </c>
    </row>
    <row r="21" ht="19.5" customHeight="1" spans="1:9">
      <c r="A21" s="199" t="s">
        <v>287</v>
      </c>
      <c r="B21" s="199" t="s">
        <v>288</v>
      </c>
      <c r="C21" s="197">
        <v>2740119</v>
      </c>
      <c r="D21" s="199" t="s">
        <v>289</v>
      </c>
      <c r="E21" s="199" t="s">
        <v>290</v>
      </c>
      <c r="F21" s="197">
        <v>0</v>
      </c>
      <c r="G21" s="199" t="s">
        <v>291</v>
      </c>
      <c r="H21" s="199" t="s">
        <v>292</v>
      </c>
      <c r="I21" s="197">
        <v>0</v>
      </c>
    </row>
    <row r="22" ht="19.5" customHeight="1" spans="1:9">
      <c r="A22" s="199" t="s">
        <v>293</v>
      </c>
      <c r="B22" s="199" t="s">
        <v>294</v>
      </c>
      <c r="C22" s="197">
        <v>0</v>
      </c>
      <c r="D22" s="199" t="s">
        <v>295</v>
      </c>
      <c r="E22" s="199" t="s">
        <v>296</v>
      </c>
      <c r="F22" s="197">
        <v>0</v>
      </c>
      <c r="G22" s="199" t="s">
        <v>297</v>
      </c>
      <c r="H22" s="199" t="s">
        <v>298</v>
      </c>
      <c r="I22" s="197">
        <v>0</v>
      </c>
    </row>
    <row r="23" ht="19.5" customHeight="1" spans="1:9">
      <c r="A23" s="199" t="s">
        <v>299</v>
      </c>
      <c r="B23" s="199" t="s">
        <v>300</v>
      </c>
      <c r="C23" s="197">
        <v>0</v>
      </c>
      <c r="D23" s="199" t="s">
        <v>301</v>
      </c>
      <c r="E23" s="199" t="s">
        <v>302</v>
      </c>
      <c r="F23" s="197">
        <v>0</v>
      </c>
      <c r="G23" s="199" t="s">
        <v>303</v>
      </c>
      <c r="H23" s="199" t="s">
        <v>304</v>
      </c>
      <c r="I23" s="197">
        <v>0</v>
      </c>
    </row>
    <row r="24" ht="19.5" customHeight="1" spans="1:9">
      <c r="A24" s="199" t="s">
        <v>305</v>
      </c>
      <c r="B24" s="199" t="s">
        <v>306</v>
      </c>
      <c r="C24" s="197">
        <v>0</v>
      </c>
      <c r="D24" s="199" t="s">
        <v>307</v>
      </c>
      <c r="E24" s="199" t="s">
        <v>308</v>
      </c>
      <c r="F24" s="197">
        <v>0</v>
      </c>
      <c r="G24" s="199" t="s">
        <v>309</v>
      </c>
      <c r="H24" s="199" t="s">
        <v>310</v>
      </c>
      <c r="I24" s="197">
        <v>0</v>
      </c>
    </row>
    <row r="25" ht="19.5" customHeight="1" spans="1:9">
      <c r="A25" s="199" t="s">
        <v>311</v>
      </c>
      <c r="B25" s="199" t="s">
        <v>312</v>
      </c>
      <c r="C25" s="197">
        <v>0</v>
      </c>
      <c r="D25" s="199" t="s">
        <v>313</v>
      </c>
      <c r="E25" s="199" t="s">
        <v>314</v>
      </c>
      <c r="F25" s="197">
        <v>0</v>
      </c>
      <c r="G25" s="199" t="s">
        <v>315</v>
      </c>
      <c r="H25" s="199" t="s">
        <v>316</v>
      </c>
      <c r="I25" s="197">
        <v>0</v>
      </c>
    </row>
    <row r="26" ht="19.5" customHeight="1" spans="1:9">
      <c r="A26" s="199" t="s">
        <v>317</v>
      </c>
      <c r="B26" s="199" t="s">
        <v>318</v>
      </c>
      <c r="C26" s="197">
        <v>2740119</v>
      </c>
      <c r="D26" s="199" t="s">
        <v>319</v>
      </c>
      <c r="E26" s="199" t="s">
        <v>320</v>
      </c>
      <c r="F26" s="197">
        <v>1911160</v>
      </c>
      <c r="G26" s="199" t="s">
        <v>321</v>
      </c>
      <c r="H26" s="199" t="s">
        <v>322</v>
      </c>
      <c r="I26" s="197">
        <v>0</v>
      </c>
    </row>
    <row r="27" ht="19.5" customHeight="1" spans="1:9">
      <c r="A27" s="199" t="s">
        <v>323</v>
      </c>
      <c r="B27" s="199" t="s">
        <v>324</v>
      </c>
      <c r="C27" s="197">
        <v>0</v>
      </c>
      <c r="D27" s="199" t="s">
        <v>325</v>
      </c>
      <c r="E27" s="199" t="s">
        <v>326</v>
      </c>
      <c r="F27" s="197">
        <v>0</v>
      </c>
      <c r="G27" s="199" t="s">
        <v>327</v>
      </c>
      <c r="H27" s="199" t="s">
        <v>328</v>
      </c>
      <c r="I27" s="197">
        <v>0</v>
      </c>
    </row>
    <row r="28" ht="19.5" customHeight="1" spans="1:9">
      <c r="A28" s="199" t="s">
        <v>329</v>
      </c>
      <c r="B28" s="199" t="s">
        <v>330</v>
      </c>
      <c r="C28" s="197">
        <v>0</v>
      </c>
      <c r="D28" s="199" t="s">
        <v>331</v>
      </c>
      <c r="E28" s="199" t="s">
        <v>332</v>
      </c>
      <c r="F28" s="197">
        <v>9600</v>
      </c>
      <c r="G28" s="199" t="s">
        <v>333</v>
      </c>
      <c r="H28" s="199" t="s">
        <v>334</v>
      </c>
      <c r="I28" s="197">
        <v>0</v>
      </c>
    </row>
    <row r="29" ht="19.5" customHeight="1" spans="1:9">
      <c r="A29" s="199" t="s">
        <v>335</v>
      </c>
      <c r="B29" s="199" t="s">
        <v>336</v>
      </c>
      <c r="C29" s="197">
        <v>0</v>
      </c>
      <c r="D29" s="199" t="s">
        <v>337</v>
      </c>
      <c r="E29" s="199" t="s">
        <v>338</v>
      </c>
      <c r="F29" s="197">
        <v>0</v>
      </c>
      <c r="G29" s="184" t="s">
        <v>339</v>
      </c>
      <c r="H29" s="199" t="s">
        <v>340</v>
      </c>
      <c r="I29" s="197">
        <v>0</v>
      </c>
    </row>
    <row r="30" ht="19.5" customHeight="1" spans="1:9">
      <c r="A30" s="199" t="s">
        <v>341</v>
      </c>
      <c r="B30" s="199" t="s">
        <v>342</v>
      </c>
      <c r="C30" s="197">
        <v>0</v>
      </c>
      <c r="D30" s="199" t="s">
        <v>343</v>
      </c>
      <c r="E30" s="199" t="s">
        <v>344</v>
      </c>
      <c r="F30" s="197">
        <v>264000</v>
      </c>
      <c r="G30" s="199" t="s">
        <v>345</v>
      </c>
      <c r="H30" s="199" t="s">
        <v>346</v>
      </c>
      <c r="I30" s="197">
        <v>0</v>
      </c>
    </row>
    <row r="31" ht="19.5" customHeight="1" spans="1:9">
      <c r="A31" s="199" t="s">
        <v>347</v>
      </c>
      <c r="B31" s="199" t="s">
        <v>348</v>
      </c>
      <c r="C31" s="197">
        <v>0</v>
      </c>
      <c r="D31" s="199" t="s">
        <v>349</v>
      </c>
      <c r="E31" s="199" t="s">
        <v>350</v>
      </c>
      <c r="F31" s="197">
        <v>76200</v>
      </c>
      <c r="G31" s="199" t="s">
        <v>351</v>
      </c>
      <c r="H31" s="199" t="s">
        <v>352</v>
      </c>
      <c r="I31" s="197">
        <v>0</v>
      </c>
    </row>
    <row r="32" ht="19.5" customHeight="1" spans="1:9">
      <c r="A32" s="199" t="s">
        <v>353</v>
      </c>
      <c r="B32" s="199" t="s">
        <v>354</v>
      </c>
      <c r="C32" s="197">
        <v>0</v>
      </c>
      <c r="D32" s="199" t="s">
        <v>355</v>
      </c>
      <c r="E32" s="199" t="s">
        <v>356</v>
      </c>
      <c r="F32" s="197">
        <v>0</v>
      </c>
      <c r="G32" s="199" t="s">
        <v>357</v>
      </c>
      <c r="H32" s="199" t="s">
        <v>358</v>
      </c>
      <c r="I32" s="197">
        <v>0</v>
      </c>
    </row>
    <row r="33" ht="19.5" customHeight="1" spans="1:9">
      <c r="A33" s="199" t="s">
        <v>359</v>
      </c>
      <c r="B33" s="199" t="s">
        <v>360</v>
      </c>
      <c r="C33" s="197">
        <v>0</v>
      </c>
      <c r="D33" s="199" t="s">
        <v>361</v>
      </c>
      <c r="E33" s="199" t="s">
        <v>362</v>
      </c>
      <c r="F33" s="197">
        <v>14461.96</v>
      </c>
      <c r="G33" s="199" t="s">
        <v>363</v>
      </c>
      <c r="H33" s="199" t="s">
        <v>364</v>
      </c>
      <c r="I33" s="197">
        <v>0</v>
      </c>
    </row>
    <row r="34" ht="19.5" customHeight="1" spans="1:9">
      <c r="A34" s="199"/>
      <c r="B34" s="199"/>
      <c r="C34" s="200"/>
      <c r="D34" s="199" t="s">
        <v>365</v>
      </c>
      <c r="E34" s="199" t="s">
        <v>366</v>
      </c>
      <c r="F34" s="197">
        <v>0</v>
      </c>
      <c r="G34" s="199" t="s">
        <v>367</v>
      </c>
      <c r="H34" s="199" t="s">
        <v>368</v>
      </c>
      <c r="I34" s="197">
        <v>0</v>
      </c>
    </row>
    <row r="35" ht="19.5" customHeight="1" spans="1:9">
      <c r="A35" s="199"/>
      <c r="B35" s="199"/>
      <c r="C35" s="200"/>
      <c r="D35" s="199" t="s">
        <v>369</v>
      </c>
      <c r="E35" s="199" t="s">
        <v>370</v>
      </c>
      <c r="F35" s="197">
        <v>0</v>
      </c>
      <c r="G35" s="199" t="s">
        <v>371</v>
      </c>
      <c r="H35" s="199" t="s">
        <v>372</v>
      </c>
      <c r="I35" s="197">
        <v>0</v>
      </c>
    </row>
    <row r="36" ht="19.5" customHeight="1" spans="1:9">
      <c r="A36" s="199"/>
      <c r="B36" s="199"/>
      <c r="C36" s="200"/>
      <c r="D36" s="199" t="s">
        <v>373</v>
      </c>
      <c r="E36" s="199" t="s">
        <v>374</v>
      </c>
      <c r="F36" s="197">
        <v>0</v>
      </c>
      <c r="G36" s="199" t="s">
        <v>375</v>
      </c>
      <c r="H36" s="199" t="s">
        <v>376</v>
      </c>
      <c r="I36" s="197">
        <v>0</v>
      </c>
    </row>
    <row r="37" ht="19.5" customHeight="1" spans="1:9">
      <c r="A37" s="199"/>
      <c r="B37" s="199"/>
      <c r="C37" s="200"/>
      <c r="D37" s="199" t="s">
        <v>377</v>
      </c>
      <c r="E37" s="199" t="s">
        <v>378</v>
      </c>
      <c r="F37" s="197">
        <v>0</v>
      </c>
      <c r="G37" s="199"/>
      <c r="H37" s="199"/>
      <c r="I37" s="200"/>
    </row>
    <row r="38" ht="19.5" customHeight="1" spans="1:9">
      <c r="A38" s="199"/>
      <c r="B38" s="199"/>
      <c r="C38" s="200"/>
      <c r="D38" s="199" t="s">
        <v>379</v>
      </c>
      <c r="E38" s="199" t="s">
        <v>380</v>
      </c>
      <c r="F38" s="197">
        <v>0</v>
      </c>
      <c r="G38" s="199"/>
      <c r="H38" s="199"/>
      <c r="I38" s="200"/>
    </row>
    <row r="39" ht="19.5" customHeight="1" spans="1:9">
      <c r="A39" s="196" t="s">
        <v>381</v>
      </c>
      <c r="B39" s="196" t="s">
        <v>381</v>
      </c>
      <c r="C39" s="197">
        <v>4370039.93</v>
      </c>
      <c r="D39" s="196" t="s">
        <v>382</v>
      </c>
      <c r="E39" s="196" t="s">
        <v>382</v>
      </c>
      <c r="F39" s="202" t="s">
        <v>382</v>
      </c>
      <c r="G39" s="196" t="s">
        <v>382</v>
      </c>
      <c r="H39" s="196" t="s">
        <v>382</v>
      </c>
      <c r="I39" s="197">
        <v>2278463.96</v>
      </c>
    </row>
    <row r="40" ht="19.5" customHeight="1" spans="1:9">
      <c r="A40" s="193" t="s">
        <v>383</v>
      </c>
      <c r="B40" s="193" t="s">
        <v>383</v>
      </c>
      <c r="C40" s="201" t="s">
        <v>383</v>
      </c>
      <c r="D40" s="193" t="s">
        <v>383</v>
      </c>
      <c r="E40" s="193" t="s">
        <v>383</v>
      </c>
      <c r="F40" s="193" t="s">
        <v>383</v>
      </c>
      <c r="G40" s="193" t="s">
        <v>383</v>
      </c>
      <c r="H40" s="193" t="s">
        <v>383</v>
      </c>
      <c r="I40" s="201"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95" t="s">
        <v>384</v>
      </c>
    </row>
    <row r="2" spans="12:12">
      <c r="L2" s="188" t="s">
        <v>385</v>
      </c>
    </row>
    <row r="3" ht="14.25" spans="1:12">
      <c r="A3" s="182" t="s">
        <v>2</v>
      </c>
      <c r="L3" s="188" t="s">
        <v>3</v>
      </c>
    </row>
    <row r="4" ht="15" customHeight="1" spans="1:12">
      <c r="A4" s="183" t="s">
        <v>386</v>
      </c>
      <c r="B4" s="183" t="s">
        <v>386</v>
      </c>
      <c r="C4" s="183" t="s">
        <v>386</v>
      </c>
      <c r="D4" s="183" t="s">
        <v>386</v>
      </c>
      <c r="E4" s="183" t="s">
        <v>386</v>
      </c>
      <c r="F4" s="183" t="s">
        <v>386</v>
      </c>
      <c r="G4" s="183" t="s">
        <v>386</v>
      </c>
      <c r="H4" s="183" t="s">
        <v>386</v>
      </c>
      <c r="I4" s="183" t="s">
        <v>386</v>
      </c>
      <c r="J4" s="183" t="s">
        <v>386</v>
      </c>
      <c r="K4" s="183" t="s">
        <v>386</v>
      </c>
      <c r="L4" s="183" t="s">
        <v>386</v>
      </c>
    </row>
    <row r="5" ht="15" customHeight="1" spans="1:12">
      <c r="A5" s="183" t="s">
        <v>202</v>
      </c>
      <c r="B5" s="183" t="s">
        <v>122</v>
      </c>
      <c r="C5" s="183" t="s">
        <v>8</v>
      </c>
      <c r="D5" s="183" t="s">
        <v>202</v>
      </c>
      <c r="E5" s="183" t="s">
        <v>122</v>
      </c>
      <c r="F5" s="183" t="s">
        <v>8</v>
      </c>
      <c r="G5" s="183" t="s">
        <v>202</v>
      </c>
      <c r="H5" s="183" t="s">
        <v>122</v>
      </c>
      <c r="I5" s="183" t="s">
        <v>8</v>
      </c>
      <c r="J5" s="183" t="s">
        <v>202</v>
      </c>
      <c r="K5" s="183" t="s">
        <v>122</v>
      </c>
      <c r="L5" s="183" t="s">
        <v>8</v>
      </c>
    </row>
    <row r="6" ht="15" customHeight="1" spans="1:12">
      <c r="A6" s="184" t="s">
        <v>203</v>
      </c>
      <c r="B6" s="184" t="s">
        <v>204</v>
      </c>
      <c r="C6" s="185">
        <v>0</v>
      </c>
      <c r="D6" s="184" t="s">
        <v>205</v>
      </c>
      <c r="E6" s="184" t="s">
        <v>206</v>
      </c>
      <c r="F6" s="185">
        <v>4006703.91</v>
      </c>
      <c r="G6" s="184" t="s">
        <v>387</v>
      </c>
      <c r="H6" s="184" t="s">
        <v>388</v>
      </c>
      <c r="I6" s="185">
        <v>0</v>
      </c>
      <c r="J6" s="184" t="s">
        <v>389</v>
      </c>
      <c r="K6" s="184" t="s">
        <v>390</v>
      </c>
      <c r="L6" s="185">
        <v>0</v>
      </c>
    </row>
    <row r="7" ht="15" customHeight="1" spans="1:12">
      <c r="A7" s="184" t="s">
        <v>209</v>
      </c>
      <c r="B7" s="184" t="s">
        <v>210</v>
      </c>
      <c r="C7" s="185">
        <v>0</v>
      </c>
      <c r="D7" s="184" t="s">
        <v>211</v>
      </c>
      <c r="E7" s="184" t="s">
        <v>212</v>
      </c>
      <c r="F7" s="185">
        <v>0</v>
      </c>
      <c r="G7" s="184" t="s">
        <v>391</v>
      </c>
      <c r="H7" s="184" t="s">
        <v>214</v>
      </c>
      <c r="I7" s="185">
        <v>0</v>
      </c>
      <c r="J7" s="184" t="s">
        <v>392</v>
      </c>
      <c r="K7" s="184" t="s">
        <v>393</v>
      </c>
      <c r="L7" s="185">
        <v>0</v>
      </c>
    </row>
    <row r="8" ht="15" customHeight="1" spans="1:12">
      <c r="A8" s="184" t="s">
        <v>215</v>
      </c>
      <c r="B8" s="184" t="s">
        <v>216</v>
      </c>
      <c r="C8" s="185">
        <v>0</v>
      </c>
      <c r="D8" s="184" t="s">
        <v>217</v>
      </c>
      <c r="E8" s="184" t="s">
        <v>218</v>
      </c>
      <c r="F8" s="185">
        <v>0</v>
      </c>
      <c r="G8" s="184" t="s">
        <v>394</v>
      </c>
      <c r="H8" s="184" t="s">
        <v>220</v>
      </c>
      <c r="I8" s="185">
        <v>0</v>
      </c>
      <c r="J8" s="184" t="s">
        <v>395</v>
      </c>
      <c r="K8" s="184" t="s">
        <v>346</v>
      </c>
      <c r="L8" s="185">
        <v>0</v>
      </c>
    </row>
    <row r="9" ht="15" customHeight="1" spans="1:12">
      <c r="A9" s="184" t="s">
        <v>221</v>
      </c>
      <c r="B9" s="184" t="s">
        <v>222</v>
      </c>
      <c r="C9" s="185">
        <v>0</v>
      </c>
      <c r="D9" s="184" t="s">
        <v>223</v>
      </c>
      <c r="E9" s="184" t="s">
        <v>224</v>
      </c>
      <c r="F9" s="185">
        <v>0</v>
      </c>
      <c r="G9" s="184" t="s">
        <v>396</v>
      </c>
      <c r="H9" s="184" t="s">
        <v>226</v>
      </c>
      <c r="I9" s="185">
        <v>0</v>
      </c>
      <c r="J9" s="184" t="s">
        <v>309</v>
      </c>
      <c r="K9" s="184" t="s">
        <v>310</v>
      </c>
      <c r="L9" s="185">
        <v>0</v>
      </c>
    </row>
    <row r="10" ht="15" customHeight="1" spans="1:12">
      <c r="A10" s="184" t="s">
        <v>227</v>
      </c>
      <c r="B10" s="184" t="s">
        <v>228</v>
      </c>
      <c r="C10" s="185">
        <v>0</v>
      </c>
      <c r="D10" s="184" t="s">
        <v>229</v>
      </c>
      <c r="E10" s="184" t="s">
        <v>230</v>
      </c>
      <c r="F10" s="185">
        <v>50206.77</v>
      </c>
      <c r="G10" s="184" t="s">
        <v>397</v>
      </c>
      <c r="H10" s="184" t="s">
        <v>232</v>
      </c>
      <c r="I10" s="185">
        <v>0</v>
      </c>
      <c r="J10" s="184" t="s">
        <v>315</v>
      </c>
      <c r="K10" s="184" t="s">
        <v>316</v>
      </c>
      <c r="L10" s="185">
        <v>0</v>
      </c>
    </row>
    <row r="11" ht="15" customHeight="1" spans="1:12">
      <c r="A11" s="184" t="s">
        <v>233</v>
      </c>
      <c r="B11" s="184" t="s">
        <v>234</v>
      </c>
      <c r="C11" s="185">
        <v>0</v>
      </c>
      <c r="D11" s="184" t="s">
        <v>235</v>
      </c>
      <c r="E11" s="184" t="s">
        <v>236</v>
      </c>
      <c r="F11" s="185">
        <v>725.34</v>
      </c>
      <c r="G11" s="184" t="s">
        <v>398</v>
      </c>
      <c r="H11" s="184" t="s">
        <v>238</v>
      </c>
      <c r="I11" s="185">
        <v>0</v>
      </c>
      <c r="J11" s="184" t="s">
        <v>321</v>
      </c>
      <c r="K11" s="184" t="s">
        <v>322</v>
      </c>
      <c r="L11" s="185">
        <v>0</v>
      </c>
    </row>
    <row r="12" ht="15" customHeight="1" spans="1:12">
      <c r="A12" s="184" t="s">
        <v>239</v>
      </c>
      <c r="B12" s="184" t="s">
        <v>240</v>
      </c>
      <c r="C12" s="185">
        <v>0</v>
      </c>
      <c r="D12" s="184" t="s">
        <v>241</v>
      </c>
      <c r="E12" s="184" t="s">
        <v>242</v>
      </c>
      <c r="F12" s="185">
        <v>267095.2</v>
      </c>
      <c r="G12" s="184" t="s">
        <v>399</v>
      </c>
      <c r="H12" s="184" t="s">
        <v>244</v>
      </c>
      <c r="I12" s="185">
        <v>0</v>
      </c>
      <c r="J12" s="184" t="s">
        <v>327</v>
      </c>
      <c r="K12" s="184" t="s">
        <v>328</v>
      </c>
      <c r="L12" s="185">
        <v>0</v>
      </c>
    </row>
    <row r="13" ht="15" customHeight="1" spans="1:12">
      <c r="A13" s="184" t="s">
        <v>245</v>
      </c>
      <c r="B13" s="184" t="s">
        <v>246</v>
      </c>
      <c r="C13" s="185">
        <v>0</v>
      </c>
      <c r="D13" s="184" t="s">
        <v>247</v>
      </c>
      <c r="E13" s="184" t="s">
        <v>248</v>
      </c>
      <c r="F13" s="185">
        <v>0</v>
      </c>
      <c r="G13" s="184" t="s">
        <v>400</v>
      </c>
      <c r="H13" s="184" t="s">
        <v>250</v>
      </c>
      <c r="I13" s="185">
        <v>0</v>
      </c>
      <c r="J13" s="184" t="s">
        <v>333</v>
      </c>
      <c r="K13" s="184" t="s">
        <v>334</v>
      </c>
      <c r="L13" s="185">
        <v>0</v>
      </c>
    </row>
    <row r="14" ht="15" customHeight="1" spans="1:12">
      <c r="A14" s="184" t="s">
        <v>251</v>
      </c>
      <c r="B14" s="184" t="s">
        <v>252</v>
      </c>
      <c r="C14" s="185">
        <v>0</v>
      </c>
      <c r="D14" s="184" t="s">
        <v>253</v>
      </c>
      <c r="E14" s="184" t="s">
        <v>254</v>
      </c>
      <c r="F14" s="185">
        <v>0</v>
      </c>
      <c r="G14" s="184" t="s">
        <v>401</v>
      </c>
      <c r="H14" s="184" t="s">
        <v>280</v>
      </c>
      <c r="I14" s="185">
        <v>0</v>
      </c>
      <c r="J14" s="184" t="s">
        <v>339</v>
      </c>
      <c r="K14" s="184" t="s">
        <v>340</v>
      </c>
      <c r="L14" s="185">
        <v>0</v>
      </c>
    </row>
    <row r="15" ht="15" customHeight="1" spans="1:12">
      <c r="A15" s="184" t="s">
        <v>257</v>
      </c>
      <c r="B15" s="184" t="s">
        <v>258</v>
      </c>
      <c r="C15" s="185">
        <v>0</v>
      </c>
      <c r="D15" s="184" t="s">
        <v>259</v>
      </c>
      <c r="E15" s="184" t="s">
        <v>260</v>
      </c>
      <c r="F15" s="185">
        <v>0</v>
      </c>
      <c r="G15" s="184" t="s">
        <v>402</v>
      </c>
      <c r="H15" s="184" t="s">
        <v>286</v>
      </c>
      <c r="I15" s="185">
        <v>0</v>
      </c>
      <c r="J15" s="184" t="s">
        <v>345</v>
      </c>
      <c r="K15" s="184" t="s">
        <v>346</v>
      </c>
      <c r="L15" s="185">
        <v>0</v>
      </c>
    </row>
    <row r="16" ht="15" customHeight="1" spans="1:12">
      <c r="A16" s="184" t="s">
        <v>263</v>
      </c>
      <c r="B16" s="184" t="s">
        <v>264</v>
      </c>
      <c r="C16" s="185">
        <v>0</v>
      </c>
      <c r="D16" s="184" t="s">
        <v>265</v>
      </c>
      <c r="E16" s="184" t="s">
        <v>266</v>
      </c>
      <c r="F16" s="185">
        <v>0</v>
      </c>
      <c r="G16" s="184" t="s">
        <v>403</v>
      </c>
      <c r="H16" s="184" t="s">
        <v>292</v>
      </c>
      <c r="I16" s="185">
        <v>0</v>
      </c>
      <c r="J16" s="184" t="s">
        <v>404</v>
      </c>
      <c r="K16" s="184" t="s">
        <v>405</v>
      </c>
      <c r="L16" s="185">
        <v>0</v>
      </c>
    </row>
    <row r="17" ht="15" customHeight="1" spans="1:12">
      <c r="A17" s="184" t="s">
        <v>269</v>
      </c>
      <c r="B17" s="184" t="s">
        <v>270</v>
      </c>
      <c r="C17" s="185">
        <v>0</v>
      </c>
      <c r="D17" s="184" t="s">
        <v>271</v>
      </c>
      <c r="E17" s="184" t="s">
        <v>272</v>
      </c>
      <c r="F17" s="185">
        <v>369678</v>
      </c>
      <c r="G17" s="184" t="s">
        <v>406</v>
      </c>
      <c r="H17" s="184" t="s">
        <v>298</v>
      </c>
      <c r="I17" s="185">
        <v>0</v>
      </c>
      <c r="J17" s="184" t="s">
        <v>407</v>
      </c>
      <c r="K17" s="184" t="s">
        <v>408</v>
      </c>
      <c r="L17" s="185">
        <v>0</v>
      </c>
    </row>
    <row r="18" ht="15" customHeight="1" spans="1:12">
      <c r="A18" s="184" t="s">
        <v>275</v>
      </c>
      <c r="B18" s="184" t="s">
        <v>276</v>
      </c>
      <c r="C18" s="185">
        <v>0</v>
      </c>
      <c r="D18" s="184" t="s">
        <v>277</v>
      </c>
      <c r="E18" s="184" t="s">
        <v>278</v>
      </c>
      <c r="F18" s="185">
        <v>0</v>
      </c>
      <c r="G18" s="184" t="s">
        <v>409</v>
      </c>
      <c r="H18" s="184" t="s">
        <v>410</v>
      </c>
      <c r="I18" s="185">
        <v>0</v>
      </c>
      <c r="J18" s="184" t="s">
        <v>411</v>
      </c>
      <c r="K18" s="184" t="s">
        <v>412</v>
      </c>
      <c r="L18" s="185">
        <v>0</v>
      </c>
    </row>
    <row r="19" ht="15" customHeight="1" spans="1:12">
      <c r="A19" s="184" t="s">
        <v>281</v>
      </c>
      <c r="B19" s="184" t="s">
        <v>282</v>
      </c>
      <c r="C19" s="185">
        <v>0</v>
      </c>
      <c r="D19" s="184" t="s">
        <v>283</v>
      </c>
      <c r="E19" s="184" t="s">
        <v>284</v>
      </c>
      <c r="F19" s="185">
        <v>22829</v>
      </c>
      <c r="G19" s="184" t="s">
        <v>207</v>
      </c>
      <c r="H19" s="184" t="s">
        <v>208</v>
      </c>
      <c r="I19" s="185">
        <v>0</v>
      </c>
      <c r="J19" s="184" t="s">
        <v>413</v>
      </c>
      <c r="K19" s="184" t="s">
        <v>414</v>
      </c>
      <c r="L19" s="185">
        <v>0</v>
      </c>
    </row>
    <row r="20" ht="15" customHeight="1" spans="1:12">
      <c r="A20" s="184" t="s">
        <v>287</v>
      </c>
      <c r="B20" s="184" t="s">
        <v>288</v>
      </c>
      <c r="C20" s="185">
        <v>1330345</v>
      </c>
      <c r="D20" s="184" t="s">
        <v>289</v>
      </c>
      <c r="E20" s="184" t="s">
        <v>290</v>
      </c>
      <c r="F20" s="185">
        <v>0</v>
      </c>
      <c r="G20" s="184" t="s">
        <v>213</v>
      </c>
      <c r="H20" s="184" t="s">
        <v>214</v>
      </c>
      <c r="I20" s="185">
        <v>0</v>
      </c>
      <c r="J20" s="184" t="s">
        <v>351</v>
      </c>
      <c r="K20" s="184" t="s">
        <v>352</v>
      </c>
      <c r="L20" s="185">
        <v>0</v>
      </c>
    </row>
    <row r="21" ht="15" customHeight="1" spans="1:12">
      <c r="A21" s="184" t="s">
        <v>293</v>
      </c>
      <c r="B21" s="184" t="s">
        <v>294</v>
      </c>
      <c r="C21" s="185">
        <v>0</v>
      </c>
      <c r="D21" s="184" t="s">
        <v>295</v>
      </c>
      <c r="E21" s="184" t="s">
        <v>296</v>
      </c>
      <c r="F21" s="185">
        <v>0</v>
      </c>
      <c r="G21" s="184" t="s">
        <v>219</v>
      </c>
      <c r="H21" s="184" t="s">
        <v>220</v>
      </c>
      <c r="I21" s="185">
        <v>0</v>
      </c>
      <c r="J21" s="184" t="s">
        <v>357</v>
      </c>
      <c r="K21" s="184" t="s">
        <v>358</v>
      </c>
      <c r="L21" s="185">
        <v>0</v>
      </c>
    </row>
    <row r="22" ht="15" customHeight="1" spans="1:12">
      <c r="A22" s="184" t="s">
        <v>299</v>
      </c>
      <c r="B22" s="184" t="s">
        <v>300</v>
      </c>
      <c r="C22" s="185">
        <v>0</v>
      </c>
      <c r="D22" s="184" t="s">
        <v>301</v>
      </c>
      <c r="E22" s="184" t="s">
        <v>302</v>
      </c>
      <c r="F22" s="185">
        <v>1265410</v>
      </c>
      <c r="G22" s="184" t="s">
        <v>225</v>
      </c>
      <c r="H22" s="184" t="s">
        <v>226</v>
      </c>
      <c r="I22" s="185">
        <v>0</v>
      </c>
      <c r="J22" s="184" t="s">
        <v>363</v>
      </c>
      <c r="K22" s="184" t="s">
        <v>364</v>
      </c>
      <c r="L22" s="185">
        <v>0</v>
      </c>
    </row>
    <row r="23" ht="15" customHeight="1" spans="1:12">
      <c r="A23" s="184" t="s">
        <v>305</v>
      </c>
      <c r="B23" s="184" t="s">
        <v>306</v>
      </c>
      <c r="C23" s="185">
        <v>0</v>
      </c>
      <c r="D23" s="184" t="s">
        <v>307</v>
      </c>
      <c r="E23" s="184" t="s">
        <v>308</v>
      </c>
      <c r="F23" s="185">
        <v>0</v>
      </c>
      <c r="G23" s="184" t="s">
        <v>231</v>
      </c>
      <c r="H23" s="184" t="s">
        <v>232</v>
      </c>
      <c r="I23" s="185">
        <v>0</v>
      </c>
      <c r="J23" s="184" t="s">
        <v>367</v>
      </c>
      <c r="K23" s="184" t="s">
        <v>368</v>
      </c>
      <c r="L23" s="185">
        <v>0</v>
      </c>
    </row>
    <row r="24" ht="15" customHeight="1" spans="1:12">
      <c r="A24" s="184" t="s">
        <v>311</v>
      </c>
      <c r="B24" s="184" t="s">
        <v>312</v>
      </c>
      <c r="C24" s="185">
        <v>0</v>
      </c>
      <c r="D24" s="184" t="s">
        <v>313</v>
      </c>
      <c r="E24" s="184" t="s">
        <v>314</v>
      </c>
      <c r="F24" s="185">
        <v>0</v>
      </c>
      <c r="G24" s="184" t="s">
        <v>237</v>
      </c>
      <c r="H24" s="184" t="s">
        <v>238</v>
      </c>
      <c r="I24" s="185">
        <v>0</v>
      </c>
      <c r="J24" s="184" t="s">
        <v>371</v>
      </c>
      <c r="K24" s="184" t="s">
        <v>372</v>
      </c>
      <c r="L24" s="185">
        <v>0</v>
      </c>
    </row>
    <row r="25" ht="15" customHeight="1" spans="1:12">
      <c r="A25" s="184" t="s">
        <v>317</v>
      </c>
      <c r="B25" s="184" t="s">
        <v>318</v>
      </c>
      <c r="C25" s="185">
        <v>495285</v>
      </c>
      <c r="D25" s="184" t="s">
        <v>319</v>
      </c>
      <c r="E25" s="184" t="s">
        <v>320</v>
      </c>
      <c r="F25" s="185">
        <v>0</v>
      </c>
      <c r="G25" s="184" t="s">
        <v>243</v>
      </c>
      <c r="H25" s="184" t="s">
        <v>244</v>
      </c>
      <c r="I25" s="185">
        <v>0</v>
      </c>
      <c r="J25" s="184" t="s">
        <v>375</v>
      </c>
      <c r="K25" s="184" t="s">
        <v>376</v>
      </c>
      <c r="L25" s="185">
        <v>0</v>
      </c>
    </row>
    <row r="26" ht="15" customHeight="1" spans="1:12">
      <c r="A26" s="184" t="s">
        <v>323</v>
      </c>
      <c r="B26" s="184" t="s">
        <v>324</v>
      </c>
      <c r="C26" s="185">
        <v>0</v>
      </c>
      <c r="D26" s="184" t="s">
        <v>325</v>
      </c>
      <c r="E26" s="184" t="s">
        <v>326</v>
      </c>
      <c r="F26" s="185">
        <v>2030759.6</v>
      </c>
      <c r="G26" s="184" t="s">
        <v>249</v>
      </c>
      <c r="H26" s="184" t="s">
        <v>250</v>
      </c>
      <c r="I26" s="185">
        <v>0</v>
      </c>
      <c r="J26" s="184"/>
      <c r="K26" s="184"/>
      <c r="L26" s="186"/>
    </row>
    <row r="27" ht="15" customHeight="1" spans="1:12">
      <c r="A27" s="184" t="s">
        <v>329</v>
      </c>
      <c r="B27" s="184" t="s">
        <v>330</v>
      </c>
      <c r="C27" s="185">
        <v>0</v>
      </c>
      <c r="D27" s="184" t="s">
        <v>331</v>
      </c>
      <c r="E27" s="184" t="s">
        <v>332</v>
      </c>
      <c r="F27" s="185">
        <v>0</v>
      </c>
      <c r="G27" s="184" t="s">
        <v>255</v>
      </c>
      <c r="H27" s="184" t="s">
        <v>256</v>
      </c>
      <c r="I27" s="185">
        <v>0</v>
      </c>
      <c r="J27" s="184"/>
      <c r="K27" s="184"/>
      <c r="L27" s="186"/>
    </row>
    <row r="28" ht="15" customHeight="1" spans="1:12">
      <c r="A28" s="184" t="s">
        <v>335</v>
      </c>
      <c r="B28" s="184" t="s">
        <v>336</v>
      </c>
      <c r="C28" s="185">
        <v>0</v>
      </c>
      <c r="D28" s="184" t="s">
        <v>337</v>
      </c>
      <c r="E28" s="184" t="s">
        <v>338</v>
      </c>
      <c r="F28" s="185">
        <v>0</v>
      </c>
      <c r="G28" s="184" t="s">
        <v>261</v>
      </c>
      <c r="H28" s="184" t="s">
        <v>262</v>
      </c>
      <c r="I28" s="185">
        <v>0</v>
      </c>
      <c r="J28" s="184"/>
      <c r="K28" s="184"/>
      <c r="L28" s="186"/>
    </row>
    <row r="29" ht="15" customHeight="1" spans="1:12">
      <c r="A29" s="184" t="s">
        <v>341</v>
      </c>
      <c r="B29" s="184" t="s">
        <v>342</v>
      </c>
      <c r="C29" s="185">
        <v>0</v>
      </c>
      <c r="D29" s="184" t="s">
        <v>343</v>
      </c>
      <c r="E29" s="184" t="s">
        <v>344</v>
      </c>
      <c r="F29" s="185">
        <v>0</v>
      </c>
      <c r="G29" s="184" t="s">
        <v>267</v>
      </c>
      <c r="H29" s="184" t="s">
        <v>268</v>
      </c>
      <c r="I29" s="185">
        <v>0</v>
      </c>
      <c r="J29" s="184"/>
      <c r="K29" s="184"/>
      <c r="L29" s="186"/>
    </row>
    <row r="30" ht="15" customHeight="1" spans="1:12">
      <c r="A30" s="184" t="s">
        <v>347</v>
      </c>
      <c r="B30" s="184" t="s">
        <v>348</v>
      </c>
      <c r="C30" s="185">
        <v>835060</v>
      </c>
      <c r="D30" s="184" t="s">
        <v>349</v>
      </c>
      <c r="E30" s="184" t="s">
        <v>350</v>
      </c>
      <c r="F30" s="185">
        <v>0</v>
      </c>
      <c r="G30" s="184" t="s">
        <v>273</v>
      </c>
      <c r="H30" s="184" t="s">
        <v>274</v>
      </c>
      <c r="I30" s="185">
        <v>0</v>
      </c>
      <c r="J30" s="184"/>
      <c r="K30" s="184"/>
      <c r="L30" s="186"/>
    </row>
    <row r="31" ht="15" customHeight="1" spans="1:12">
      <c r="A31" s="184" t="s">
        <v>353</v>
      </c>
      <c r="B31" s="184" t="s">
        <v>354</v>
      </c>
      <c r="C31" s="185">
        <v>0</v>
      </c>
      <c r="D31" s="184" t="s">
        <v>355</v>
      </c>
      <c r="E31" s="184" t="s">
        <v>356</v>
      </c>
      <c r="F31" s="185">
        <v>0</v>
      </c>
      <c r="G31" s="184" t="s">
        <v>279</v>
      </c>
      <c r="H31" s="184" t="s">
        <v>280</v>
      </c>
      <c r="I31" s="185">
        <v>0</v>
      </c>
      <c r="J31" s="184"/>
      <c r="K31" s="184"/>
      <c r="L31" s="186"/>
    </row>
    <row r="32" ht="15" customHeight="1" spans="1:12">
      <c r="A32" s="184" t="s">
        <v>359</v>
      </c>
      <c r="B32" s="184" t="s">
        <v>415</v>
      </c>
      <c r="C32" s="185">
        <v>0</v>
      </c>
      <c r="D32" s="184" t="s">
        <v>361</v>
      </c>
      <c r="E32" s="184" t="s">
        <v>362</v>
      </c>
      <c r="F32" s="185">
        <v>0</v>
      </c>
      <c r="G32" s="184" t="s">
        <v>285</v>
      </c>
      <c r="H32" s="184" t="s">
        <v>286</v>
      </c>
      <c r="I32" s="185">
        <v>0</v>
      </c>
      <c r="J32" s="184"/>
      <c r="K32" s="184"/>
      <c r="L32" s="186"/>
    </row>
    <row r="33" ht="15" customHeight="1" spans="1:12">
      <c r="A33" s="184"/>
      <c r="B33" s="184"/>
      <c r="C33" s="198"/>
      <c r="D33" s="184" t="s">
        <v>365</v>
      </c>
      <c r="E33" s="184" t="s">
        <v>366</v>
      </c>
      <c r="F33" s="185">
        <v>0</v>
      </c>
      <c r="G33" s="184" t="s">
        <v>291</v>
      </c>
      <c r="H33" s="184" t="s">
        <v>292</v>
      </c>
      <c r="I33" s="185">
        <v>0</v>
      </c>
      <c r="J33" s="184"/>
      <c r="K33" s="184"/>
      <c r="L33" s="186"/>
    </row>
    <row r="34" ht="15" customHeight="1" spans="1:12">
      <c r="A34" s="184"/>
      <c r="B34" s="184"/>
      <c r="C34" s="186"/>
      <c r="D34" s="184" t="s">
        <v>369</v>
      </c>
      <c r="E34" s="184" t="s">
        <v>370</v>
      </c>
      <c r="F34" s="185">
        <v>0</v>
      </c>
      <c r="G34" s="184" t="s">
        <v>297</v>
      </c>
      <c r="H34" s="184" t="s">
        <v>298</v>
      </c>
      <c r="I34" s="185">
        <v>0</v>
      </c>
      <c r="J34" s="184"/>
      <c r="K34" s="184"/>
      <c r="L34" s="186"/>
    </row>
    <row r="35" ht="15" customHeight="1" spans="1:12">
      <c r="A35" s="184"/>
      <c r="B35" s="184"/>
      <c r="C35" s="186"/>
      <c r="D35" s="184" t="s">
        <v>373</v>
      </c>
      <c r="E35" s="184" t="s">
        <v>374</v>
      </c>
      <c r="F35" s="185">
        <v>0</v>
      </c>
      <c r="G35" s="184" t="s">
        <v>303</v>
      </c>
      <c r="H35" s="184" t="s">
        <v>304</v>
      </c>
      <c r="I35" s="185">
        <v>0</v>
      </c>
      <c r="J35" s="184"/>
      <c r="K35" s="184"/>
      <c r="L35" s="186"/>
    </row>
    <row r="36" ht="15" customHeight="1" spans="1:12">
      <c r="A36" s="184"/>
      <c r="B36" s="184"/>
      <c r="C36" s="186"/>
      <c r="D36" s="184" t="s">
        <v>377</v>
      </c>
      <c r="E36" s="184" t="s">
        <v>378</v>
      </c>
      <c r="F36" s="185">
        <v>0</v>
      </c>
      <c r="G36" s="184"/>
      <c r="H36" s="184"/>
      <c r="I36" s="198"/>
      <c r="J36" s="184"/>
      <c r="K36" s="184"/>
      <c r="L36" s="186"/>
    </row>
    <row r="37" ht="15" customHeight="1" spans="1:12">
      <c r="A37" s="184"/>
      <c r="B37" s="184"/>
      <c r="C37" s="186"/>
      <c r="D37" s="184" t="s">
        <v>379</v>
      </c>
      <c r="E37" s="184" t="s">
        <v>380</v>
      </c>
      <c r="F37" s="185">
        <v>0</v>
      </c>
      <c r="G37" s="184"/>
      <c r="H37" s="184"/>
      <c r="I37" s="186"/>
      <c r="J37" s="184"/>
      <c r="K37" s="184"/>
      <c r="L37" s="186"/>
    </row>
    <row r="38" ht="27" customHeight="1" spans="1:12">
      <c r="A38" s="190" t="s">
        <v>416</v>
      </c>
      <c r="B38" s="190" t="s">
        <v>416</v>
      </c>
      <c r="C38" s="190" t="s">
        <v>416</v>
      </c>
      <c r="D38" s="190" t="s">
        <v>416</v>
      </c>
      <c r="E38" s="190" t="s">
        <v>416</v>
      </c>
      <c r="F38" s="190" t="s">
        <v>416</v>
      </c>
      <c r="G38" s="190" t="s">
        <v>416</v>
      </c>
      <c r="H38" s="190" t="s">
        <v>416</v>
      </c>
      <c r="I38" s="190" t="s">
        <v>416</v>
      </c>
      <c r="J38" s="190" t="s">
        <v>416</v>
      </c>
      <c r="K38" s="190" t="s">
        <v>416</v>
      </c>
      <c r="L38" s="190" t="s">
        <v>416</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95" t="s">
        <v>417</v>
      </c>
    </row>
    <row r="2" ht="14.25" spans="20:20">
      <c r="T2" s="182" t="s">
        <v>418</v>
      </c>
    </row>
    <row r="3" ht="14.25" spans="1:20">
      <c r="A3" s="182" t="s">
        <v>2</v>
      </c>
      <c r="T3" s="182" t="s">
        <v>3</v>
      </c>
    </row>
    <row r="4" ht="19.5" customHeight="1" spans="1:20">
      <c r="A4" s="191" t="s">
        <v>6</v>
      </c>
      <c r="B4" s="191" t="s">
        <v>6</v>
      </c>
      <c r="C4" s="191" t="s">
        <v>6</v>
      </c>
      <c r="D4" s="191" t="s">
        <v>6</v>
      </c>
      <c r="E4" s="191" t="s">
        <v>105</v>
      </c>
      <c r="F4" s="191" t="s">
        <v>105</v>
      </c>
      <c r="G4" s="191" t="s">
        <v>105</v>
      </c>
      <c r="H4" s="191" t="s">
        <v>191</v>
      </c>
      <c r="I4" s="191" t="s">
        <v>191</v>
      </c>
      <c r="J4" s="191" t="s">
        <v>191</v>
      </c>
      <c r="K4" s="191" t="s">
        <v>192</v>
      </c>
      <c r="L4" s="191" t="s">
        <v>192</v>
      </c>
      <c r="M4" s="191" t="s">
        <v>192</v>
      </c>
      <c r="N4" s="191" t="s">
        <v>192</v>
      </c>
      <c r="O4" s="191" t="s">
        <v>192</v>
      </c>
      <c r="P4" s="191" t="s">
        <v>107</v>
      </c>
      <c r="Q4" s="191" t="s">
        <v>107</v>
      </c>
      <c r="R4" s="191" t="s">
        <v>107</v>
      </c>
      <c r="S4" s="191" t="s">
        <v>107</v>
      </c>
      <c r="T4" s="191" t="s">
        <v>107</v>
      </c>
    </row>
    <row r="5" ht="19.5" customHeight="1" spans="1:20">
      <c r="A5" s="191" t="s">
        <v>121</v>
      </c>
      <c r="B5" s="191" t="s">
        <v>121</v>
      </c>
      <c r="C5" s="191" t="s">
        <v>121</v>
      </c>
      <c r="D5" s="191" t="s">
        <v>122</v>
      </c>
      <c r="E5" s="191" t="s">
        <v>128</v>
      </c>
      <c r="F5" s="191" t="s">
        <v>193</v>
      </c>
      <c r="G5" s="191" t="s">
        <v>194</v>
      </c>
      <c r="H5" s="191" t="s">
        <v>128</v>
      </c>
      <c r="I5" s="191" t="s">
        <v>162</v>
      </c>
      <c r="J5" s="191" t="s">
        <v>163</v>
      </c>
      <c r="K5" s="191" t="s">
        <v>128</v>
      </c>
      <c r="L5" s="191" t="s">
        <v>162</v>
      </c>
      <c r="M5" s="191" t="s">
        <v>162</v>
      </c>
      <c r="N5" s="191" t="s">
        <v>162</v>
      </c>
      <c r="O5" s="191" t="s">
        <v>163</v>
      </c>
      <c r="P5" s="191" t="s">
        <v>128</v>
      </c>
      <c r="Q5" s="191" t="s">
        <v>193</v>
      </c>
      <c r="R5" s="191" t="s">
        <v>194</v>
      </c>
      <c r="S5" s="191" t="s">
        <v>194</v>
      </c>
      <c r="T5" s="191" t="s">
        <v>194</v>
      </c>
    </row>
    <row r="6" ht="19.5" customHeight="1" spans="1:20">
      <c r="A6" s="191" t="s">
        <v>121</v>
      </c>
      <c r="B6" s="191" t="s">
        <v>121</v>
      </c>
      <c r="C6" s="191" t="s">
        <v>121</v>
      </c>
      <c r="D6" s="191" t="s">
        <v>122</v>
      </c>
      <c r="E6" s="191" t="s">
        <v>128</v>
      </c>
      <c r="F6" s="191" t="s">
        <v>193</v>
      </c>
      <c r="G6" s="191" t="s">
        <v>194</v>
      </c>
      <c r="H6" s="191" t="s">
        <v>128</v>
      </c>
      <c r="I6" s="191" t="s">
        <v>162</v>
      </c>
      <c r="J6" s="191" t="s">
        <v>163</v>
      </c>
      <c r="K6" s="191" t="s">
        <v>128</v>
      </c>
      <c r="L6" s="191" t="s">
        <v>123</v>
      </c>
      <c r="M6" s="191" t="s">
        <v>195</v>
      </c>
      <c r="N6" s="191" t="s">
        <v>196</v>
      </c>
      <c r="O6" s="191" t="s">
        <v>163</v>
      </c>
      <c r="P6" s="191" t="s">
        <v>128</v>
      </c>
      <c r="Q6" s="191" t="s">
        <v>193</v>
      </c>
      <c r="R6" s="191" t="s">
        <v>123</v>
      </c>
      <c r="S6" s="191" t="s">
        <v>197</v>
      </c>
      <c r="T6" s="191" t="s">
        <v>198</v>
      </c>
    </row>
    <row r="7" ht="19.5" customHeight="1" spans="1:20">
      <c r="A7" s="191" t="s">
        <v>121</v>
      </c>
      <c r="B7" s="191" t="s">
        <v>121</v>
      </c>
      <c r="C7" s="191" t="s">
        <v>121</v>
      </c>
      <c r="D7" s="191" t="s">
        <v>122</v>
      </c>
      <c r="E7" s="191" t="s">
        <v>128</v>
      </c>
      <c r="F7" s="191" t="s">
        <v>193</v>
      </c>
      <c r="G7" s="191" t="s">
        <v>194</v>
      </c>
      <c r="H7" s="191" t="s">
        <v>128</v>
      </c>
      <c r="I7" s="191" t="s">
        <v>162</v>
      </c>
      <c r="J7" s="191" t="s">
        <v>163</v>
      </c>
      <c r="K7" s="191" t="s">
        <v>128</v>
      </c>
      <c r="L7" s="191" t="s">
        <v>123</v>
      </c>
      <c r="M7" s="191" t="s">
        <v>195</v>
      </c>
      <c r="N7" s="191" t="s">
        <v>196</v>
      </c>
      <c r="O7" s="191" t="s">
        <v>163</v>
      </c>
      <c r="P7" s="191" t="s">
        <v>128</v>
      </c>
      <c r="Q7" s="191" t="s">
        <v>193</v>
      </c>
      <c r="R7" s="191" t="s">
        <v>123</v>
      </c>
      <c r="S7" s="191" t="s">
        <v>197</v>
      </c>
      <c r="T7" s="191" t="s">
        <v>198</v>
      </c>
    </row>
    <row r="8" ht="19.5" customHeight="1" spans="1:20">
      <c r="A8" s="191" t="s">
        <v>125</v>
      </c>
      <c r="B8" s="191" t="s">
        <v>126</v>
      </c>
      <c r="C8" s="191" t="s">
        <v>127</v>
      </c>
      <c r="D8" s="191"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1" t="s">
        <v>125</v>
      </c>
      <c r="B9" s="191" t="s">
        <v>126</v>
      </c>
      <c r="C9" s="191" t="s">
        <v>127</v>
      </c>
      <c r="D9" s="191" t="s">
        <v>128</v>
      </c>
      <c r="E9" s="197">
        <v>0</v>
      </c>
      <c r="F9" s="197">
        <v>0</v>
      </c>
      <c r="G9" s="197">
        <v>0</v>
      </c>
      <c r="H9" s="197">
        <v>174800</v>
      </c>
      <c r="I9" s="197">
        <v>0</v>
      </c>
      <c r="J9" s="197">
        <v>174800</v>
      </c>
      <c r="K9" s="197">
        <v>174800</v>
      </c>
      <c r="L9" s="197">
        <v>0</v>
      </c>
      <c r="M9" s="197">
        <v>0</v>
      </c>
      <c r="N9" s="197">
        <v>0</v>
      </c>
      <c r="O9" s="197">
        <v>174800</v>
      </c>
      <c r="P9" s="197">
        <v>0</v>
      </c>
      <c r="Q9" s="197">
        <v>0</v>
      </c>
      <c r="R9" s="197">
        <v>0</v>
      </c>
      <c r="S9" s="197">
        <v>0</v>
      </c>
      <c r="T9" s="197">
        <v>0</v>
      </c>
    </row>
    <row r="10" ht="19.5" customHeight="1" spans="1:20">
      <c r="A10" s="192" t="s">
        <v>157</v>
      </c>
      <c r="B10" s="193"/>
      <c r="C10" s="193"/>
      <c r="D10" s="193" t="s">
        <v>158</v>
      </c>
      <c r="E10" s="197">
        <v>0</v>
      </c>
      <c r="F10" s="197">
        <v>0</v>
      </c>
      <c r="G10" s="197">
        <v>0</v>
      </c>
      <c r="H10" s="197">
        <v>174800</v>
      </c>
      <c r="I10" s="197">
        <v>0</v>
      </c>
      <c r="J10" s="197">
        <v>174800</v>
      </c>
      <c r="K10" s="197">
        <v>174800</v>
      </c>
      <c r="L10" s="197">
        <v>0</v>
      </c>
      <c r="M10" s="197">
        <v>0</v>
      </c>
      <c r="N10" s="197">
        <v>0</v>
      </c>
      <c r="O10" s="197">
        <v>174800</v>
      </c>
      <c r="P10" s="197">
        <v>0</v>
      </c>
      <c r="Q10" s="197">
        <v>0</v>
      </c>
      <c r="R10" s="197">
        <v>0</v>
      </c>
      <c r="S10" s="197">
        <v>0</v>
      </c>
      <c r="T10" s="197">
        <v>0</v>
      </c>
    </row>
    <row r="11" ht="19.5" customHeight="1" spans="1:20">
      <c r="A11" s="193" t="s">
        <v>419</v>
      </c>
      <c r="B11" s="193" t="s">
        <v>419</v>
      </c>
      <c r="C11" s="193" t="s">
        <v>419</v>
      </c>
      <c r="D11" s="193" t="s">
        <v>419</v>
      </c>
      <c r="E11" s="193" t="s">
        <v>419</v>
      </c>
      <c r="F11" s="193" t="s">
        <v>419</v>
      </c>
      <c r="G11" s="193" t="s">
        <v>419</v>
      </c>
      <c r="H11" s="193" t="s">
        <v>419</v>
      </c>
      <c r="I11" s="193" t="s">
        <v>419</v>
      </c>
      <c r="J11" s="193" t="s">
        <v>419</v>
      </c>
      <c r="K11" s="193" t="s">
        <v>419</v>
      </c>
      <c r="L11" s="193" t="s">
        <v>419</v>
      </c>
      <c r="M11" s="193" t="s">
        <v>419</v>
      </c>
      <c r="N11" s="193" t="s">
        <v>419</v>
      </c>
      <c r="O11" s="193" t="s">
        <v>419</v>
      </c>
      <c r="P11" s="193" t="s">
        <v>419</v>
      </c>
      <c r="Q11" s="193" t="s">
        <v>419</v>
      </c>
      <c r="R11" s="193" t="s">
        <v>419</v>
      </c>
      <c r="S11" s="193" t="s">
        <v>419</v>
      </c>
      <c r="T11" s="19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G28" sqref="G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95" t="s">
        <v>420</v>
      </c>
    </row>
    <row r="2" ht="14.25" spans="12:12">
      <c r="L2" s="182" t="s">
        <v>421</v>
      </c>
    </row>
    <row r="3" ht="14.25" spans="1:12">
      <c r="A3" s="182" t="s">
        <v>2</v>
      </c>
      <c r="L3" s="182" t="s">
        <v>3</v>
      </c>
    </row>
    <row r="4" ht="19.5" customHeight="1" spans="1:12">
      <c r="A4" s="191" t="s">
        <v>6</v>
      </c>
      <c r="B4" s="191" t="s">
        <v>6</v>
      </c>
      <c r="C4" s="191" t="s">
        <v>6</v>
      </c>
      <c r="D4" s="191" t="s">
        <v>6</v>
      </c>
      <c r="E4" s="191" t="s">
        <v>105</v>
      </c>
      <c r="F4" s="191" t="s">
        <v>105</v>
      </c>
      <c r="G4" s="191" t="s">
        <v>105</v>
      </c>
      <c r="H4" s="191" t="s">
        <v>191</v>
      </c>
      <c r="I4" s="191" t="s">
        <v>192</v>
      </c>
      <c r="J4" s="191" t="s">
        <v>107</v>
      </c>
      <c r="K4" s="191" t="s">
        <v>107</v>
      </c>
      <c r="L4" s="191" t="s">
        <v>107</v>
      </c>
    </row>
    <row r="5" ht="19.5" customHeight="1" spans="1:12">
      <c r="A5" s="191" t="s">
        <v>121</v>
      </c>
      <c r="B5" s="191" t="s">
        <v>121</v>
      </c>
      <c r="C5" s="191" t="s">
        <v>121</v>
      </c>
      <c r="D5" s="191" t="s">
        <v>122</v>
      </c>
      <c r="E5" s="191" t="s">
        <v>128</v>
      </c>
      <c r="F5" s="191" t="s">
        <v>422</v>
      </c>
      <c r="G5" s="191" t="s">
        <v>423</v>
      </c>
      <c r="H5" s="191" t="s">
        <v>191</v>
      </c>
      <c r="I5" s="191" t="s">
        <v>192</v>
      </c>
      <c r="J5" s="191" t="s">
        <v>128</v>
      </c>
      <c r="K5" s="191" t="s">
        <v>422</v>
      </c>
      <c r="L5" s="183" t="s">
        <v>423</v>
      </c>
    </row>
    <row r="6" ht="19.5" customHeight="1" spans="1:12">
      <c r="A6" s="191" t="s">
        <v>121</v>
      </c>
      <c r="B6" s="191" t="s">
        <v>121</v>
      </c>
      <c r="C6" s="191" t="s">
        <v>121</v>
      </c>
      <c r="D6" s="191" t="s">
        <v>122</v>
      </c>
      <c r="E6" s="191" t="s">
        <v>128</v>
      </c>
      <c r="F6" s="191" t="s">
        <v>422</v>
      </c>
      <c r="G6" s="191" t="s">
        <v>423</v>
      </c>
      <c r="H6" s="191" t="s">
        <v>191</v>
      </c>
      <c r="I6" s="191" t="s">
        <v>192</v>
      </c>
      <c r="J6" s="191" t="s">
        <v>128</v>
      </c>
      <c r="K6" s="191" t="s">
        <v>422</v>
      </c>
      <c r="L6" s="183" t="s">
        <v>423</v>
      </c>
    </row>
    <row r="7" ht="19.5" customHeight="1" spans="1:12">
      <c r="A7" s="191" t="s">
        <v>121</v>
      </c>
      <c r="B7" s="191" t="s">
        <v>121</v>
      </c>
      <c r="C7" s="191" t="s">
        <v>121</v>
      </c>
      <c r="D7" s="191" t="s">
        <v>122</v>
      </c>
      <c r="E7" s="191" t="s">
        <v>128</v>
      </c>
      <c r="F7" s="191" t="s">
        <v>422</v>
      </c>
      <c r="G7" s="191" t="s">
        <v>423</v>
      </c>
      <c r="H7" s="191" t="s">
        <v>191</v>
      </c>
      <c r="I7" s="191" t="s">
        <v>192</v>
      </c>
      <c r="J7" s="191" t="s">
        <v>128</v>
      </c>
      <c r="K7" s="191" t="s">
        <v>422</v>
      </c>
      <c r="L7" s="183" t="s">
        <v>423</v>
      </c>
    </row>
    <row r="8" ht="19.5" customHeight="1" spans="1:12">
      <c r="A8" s="191" t="s">
        <v>125</v>
      </c>
      <c r="B8" s="191" t="s">
        <v>126</v>
      </c>
      <c r="C8" s="191" t="s">
        <v>127</v>
      </c>
      <c r="D8" s="191" t="s">
        <v>10</v>
      </c>
      <c r="E8" s="196" t="s">
        <v>11</v>
      </c>
      <c r="F8" s="196" t="s">
        <v>12</v>
      </c>
      <c r="G8" s="196" t="s">
        <v>20</v>
      </c>
      <c r="H8" s="196" t="s">
        <v>24</v>
      </c>
      <c r="I8" s="196" t="s">
        <v>28</v>
      </c>
      <c r="J8" s="196" t="s">
        <v>32</v>
      </c>
      <c r="K8" s="196" t="s">
        <v>36</v>
      </c>
      <c r="L8" s="196" t="s">
        <v>40</v>
      </c>
    </row>
    <row r="9" ht="19.5" customHeight="1" spans="1:12">
      <c r="A9" s="191" t="s">
        <v>125</v>
      </c>
      <c r="B9" s="191" t="s">
        <v>126</v>
      </c>
      <c r="C9" s="191" t="s">
        <v>127</v>
      </c>
      <c r="D9" s="191" t="s">
        <v>128</v>
      </c>
      <c r="E9" s="197">
        <v>0</v>
      </c>
      <c r="F9" s="197">
        <v>0</v>
      </c>
      <c r="G9" s="197">
        <v>0</v>
      </c>
      <c r="H9" s="197">
        <v>0</v>
      </c>
      <c r="I9" s="197">
        <v>0</v>
      </c>
      <c r="J9" s="197">
        <v>0</v>
      </c>
      <c r="K9" s="197">
        <v>0</v>
      </c>
      <c r="L9" s="197">
        <v>0</v>
      </c>
    </row>
    <row r="10" ht="19.5" customHeight="1" spans="1:12">
      <c r="A10" s="192"/>
      <c r="B10" s="193"/>
      <c r="C10" s="193"/>
      <c r="D10" s="193"/>
      <c r="E10" s="197"/>
      <c r="F10" s="197"/>
      <c r="G10" s="197"/>
      <c r="H10" s="197"/>
      <c r="I10" s="197"/>
      <c r="J10" s="197"/>
      <c r="K10" s="197"/>
      <c r="L10" s="197"/>
    </row>
    <row r="11" ht="19.5" customHeight="1" spans="1:12">
      <c r="A11" s="193" t="s">
        <v>424</v>
      </c>
      <c r="B11" s="193" t="s">
        <v>424</v>
      </c>
      <c r="C11" s="193" t="s">
        <v>424</v>
      </c>
      <c r="D11" s="193" t="s">
        <v>424</v>
      </c>
      <c r="E11" s="193" t="s">
        <v>424</v>
      </c>
      <c r="F11" s="193" t="s">
        <v>424</v>
      </c>
      <c r="G11" s="193" t="s">
        <v>424</v>
      </c>
      <c r="H11" s="193" t="s">
        <v>424</v>
      </c>
      <c r="I11" s="193" t="s">
        <v>424</v>
      </c>
      <c r="J11" s="193" t="s">
        <v>424</v>
      </c>
      <c r="K11" s="193" t="s">
        <v>424</v>
      </c>
      <c r="L11" s="193" t="s">
        <v>424</v>
      </c>
    </row>
    <row r="15" ht="14.25" spans="1:1">
      <c r="A15" s="194"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F37" sqref="F3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81" t="s">
        <v>426</v>
      </c>
    </row>
    <row r="2" spans="5:5">
      <c r="E2" s="188" t="s">
        <v>427</v>
      </c>
    </row>
    <row r="3" ht="14.25" spans="1:5">
      <c r="A3" s="182" t="s">
        <v>2</v>
      </c>
      <c r="E3" s="188" t="s">
        <v>3</v>
      </c>
    </row>
    <row r="4" ht="15" customHeight="1" spans="1:5">
      <c r="A4" s="183" t="s">
        <v>428</v>
      </c>
      <c r="B4" s="183" t="s">
        <v>7</v>
      </c>
      <c r="C4" s="183" t="s">
        <v>429</v>
      </c>
      <c r="D4" s="183" t="s">
        <v>430</v>
      </c>
      <c r="E4" s="183" t="s">
        <v>431</v>
      </c>
    </row>
    <row r="5" ht="15" customHeight="1" spans="1:5">
      <c r="A5" s="183" t="s">
        <v>432</v>
      </c>
      <c r="B5" s="183" t="s">
        <v>7</v>
      </c>
      <c r="C5" s="183" t="s">
        <v>11</v>
      </c>
      <c r="D5" s="183" t="s">
        <v>12</v>
      </c>
      <c r="E5" s="183" t="s">
        <v>20</v>
      </c>
    </row>
    <row r="6" ht="15" customHeight="1" spans="1:5">
      <c r="A6" s="184" t="s">
        <v>433</v>
      </c>
      <c r="B6" s="183" t="s">
        <v>11</v>
      </c>
      <c r="C6" s="183" t="s">
        <v>434</v>
      </c>
      <c r="D6" s="183" t="s">
        <v>434</v>
      </c>
      <c r="E6" s="183" t="s">
        <v>434</v>
      </c>
    </row>
    <row r="7" ht="15" customHeight="1" spans="1:5">
      <c r="A7" s="184" t="s">
        <v>435</v>
      </c>
      <c r="B7" s="183" t="s">
        <v>12</v>
      </c>
      <c r="C7" s="185">
        <v>282100</v>
      </c>
      <c r="D7" s="185">
        <v>264000</v>
      </c>
      <c r="E7" s="185">
        <v>264000</v>
      </c>
    </row>
    <row r="8" ht="15" customHeight="1" spans="1:5">
      <c r="A8" s="184" t="s">
        <v>436</v>
      </c>
      <c r="B8" s="183" t="s">
        <v>20</v>
      </c>
      <c r="C8" s="185">
        <v>0</v>
      </c>
      <c r="D8" s="185">
        <v>0</v>
      </c>
      <c r="E8" s="185">
        <v>0</v>
      </c>
    </row>
    <row r="9" ht="15" customHeight="1" spans="1:5">
      <c r="A9" s="184" t="s">
        <v>437</v>
      </c>
      <c r="B9" s="183" t="s">
        <v>24</v>
      </c>
      <c r="C9" s="185">
        <v>264000</v>
      </c>
      <c r="D9" s="185">
        <v>264000</v>
      </c>
      <c r="E9" s="185">
        <v>264000</v>
      </c>
    </row>
    <row r="10" ht="15" customHeight="1" spans="1:5">
      <c r="A10" s="184" t="s">
        <v>438</v>
      </c>
      <c r="B10" s="183" t="s">
        <v>28</v>
      </c>
      <c r="C10" s="185">
        <v>0</v>
      </c>
      <c r="D10" s="185">
        <v>0</v>
      </c>
      <c r="E10" s="185">
        <v>0</v>
      </c>
    </row>
    <row r="11" ht="15" customHeight="1" spans="1:5">
      <c r="A11" s="184" t="s">
        <v>439</v>
      </c>
      <c r="B11" s="183" t="s">
        <v>32</v>
      </c>
      <c r="C11" s="185">
        <v>264000</v>
      </c>
      <c r="D11" s="185">
        <v>264000</v>
      </c>
      <c r="E11" s="185">
        <v>264000</v>
      </c>
    </row>
    <row r="12" ht="15" customHeight="1" spans="1:5">
      <c r="A12" s="184" t="s">
        <v>440</v>
      </c>
      <c r="B12" s="183" t="s">
        <v>36</v>
      </c>
      <c r="C12" s="185">
        <v>18100</v>
      </c>
      <c r="D12" s="185">
        <v>0</v>
      </c>
      <c r="E12" s="185">
        <v>0</v>
      </c>
    </row>
    <row r="13" ht="15" customHeight="1" spans="1:5">
      <c r="A13" s="184" t="s">
        <v>441</v>
      </c>
      <c r="B13" s="183" t="s">
        <v>40</v>
      </c>
      <c r="C13" s="186" t="s">
        <v>434</v>
      </c>
      <c r="D13" s="186" t="s">
        <v>434</v>
      </c>
      <c r="E13" s="185">
        <v>0</v>
      </c>
    </row>
    <row r="14" ht="15" customHeight="1" spans="1:5">
      <c r="A14" s="184" t="s">
        <v>442</v>
      </c>
      <c r="B14" s="183" t="s">
        <v>43</v>
      </c>
      <c r="C14" s="186" t="s">
        <v>434</v>
      </c>
      <c r="D14" s="186" t="s">
        <v>434</v>
      </c>
      <c r="E14" s="185">
        <v>0</v>
      </c>
    </row>
    <row r="15" ht="15" customHeight="1" spans="1:5">
      <c r="A15" s="184" t="s">
        <v>443</v>
      </c>
      <c r="B15" s="183" t="s">
        <v>46</v>
      </c>
      <c r="C15" s="186" t="s">
        <v>434</v>
      </c>
      <c r="D15" s="186" t="s">
        <v>434</v>
      </c>
      <c r="E15" s="185">
        <v>0</v>
      </c>
    </row>
    <row r="16" ht="15" customHeight="1" spans="1:5">
      <c r="A16" s="184" t="s">
        <v>444</v>
      </c>
      <c r="B16" s="183" t="s">
        <v>49</v>
      </c>
      <c r="C16" s="186" t="s">
        <v>434</v>
      </c>
      <c r="D16" s="186" t="s">
        <v>434</v>
      </c>
      <c r="E16" s="186" t="s">
        <v>434</v>
      </c>
    </row>
    <row r="17" ht="15" customHeight="1" spans="1:5">
      <c r="A17" s="184" t="s">
        <v>445</v>
      </c>
      <c r="B17" s="183" t="s">
        <v>52</v>
      </c>
      <c r="C17" s="186" t="s">
        <v>434</v>
      </c>
      <c r="D17" s="186" t="s">
        <v>434</v>
      </c>
      <c r="E17" s="189">
        <v>0</v>
      </c>
    </row>
    <row r="18" ht="15" customHeight="1" spans="1:5">
      <c r="A18" s="184" t="s">
        <v>446</v>
      </c>
      <c r="B18" s="183" t="s">
        <v>55</v>
      </c>
      <c r="C18" s="186" t="s">
        <v>434</v>
      </c>
      <c r="D18" s="186" t="s">
        <v>434</v>
      </c>
      <c r="E18" s="189">
        <v>0</v>
      </c>
    </row>
    <row r="19" ht="15" customHeight="1" spans="1:5">
      <c r="A19" s="184" t="s">
        <v>447</v>
      </c>
      <c r="B19" s="183" t="s">
        <v>58</v>
      </c>
      <c r="C19" s="186" t="s">
        <v>434</v>
      </c>
      <c r="D19" s="186" t="s">
        <v>434</v>
      </c>
      <c r="E19" s="189">
        <v>0</v>
      </c>
    </row>
    <row r="20" ht="15" customHeight="1" spans="1:5">
      <c r="A20" s="184" t="s">
        <v>448</v>
      </c>
      <c r="B20" s="183" t="s">
        <v>61</v>
      </c>
      <c r="C20" s="186" t="s">
        <v>434</v>
      </c>
      <c r="D20" s="186" t="s">
        <v>434</v>
      </c>
      <c r="E20" s="189">
        <v>16</v>
      </c>
    </row>
    <row r="21" ht="15" customHeight="1" spans="1:5">
      <c r="A21" s="184" t="s">
        <v>449</v>
      </c>
      <c r="B21" s="183" t="s">
        <v>64</v>
      </c>
      <c r="C21" s="186" t="s">
        <v>434</v>
      </c>
      <c r="D21" s="186" t="s">
        <v>434</v>
      </c>
      <c r="E21" s="189">
        <v>0</v>
      </c>
    </row>
    <row r="22" ht="15" customHeight="1" spans="1:5">
      <c r="A22" s="184" t="s">
        <v>450</v>
      </c>
      <c r="B22" s="183" t="s">
        <v>67</v>
      </c>
      <c r="C22" s="186" t="s">
        <v>434</v>
      </c>
      <c r="D22" s="186" t="s">
        <v>434</v>
      </c>
      <c r="E22" s="189">
        <v>0</v>
      </c>
    </row>
    <row r="23" ht="15" customHeight="1" spans="1:5">
      <c r="A23" s="184" t="s">
        <v>451</v>
      </c>
      <c r="B23" s="183" t="s">
        <v>70</v>
      </c>
      <c r="C23" s="186" t="s">
        <v>434</v>
      </c>
      <c r="D23" s="186" t="s">
        <v>434</v>
      </c>
      <c r="E23" s="189">
        <v>0</v>
      </c>
    </row>
    <row r="24" ht="15" customHeight="1" spans="1:5">
      <c r="A24" s="184" t="s">
        <v>452</v>
      </c>
      <c r="B24" s="183" t="s">
        <v>73</v>
      </c>
      <c r="C24" s="186" t="s">
        <v>434</v>
      </c>
      <c r="D24" s="186" t="s">
        <v>434</v>
      </c>
      <c r="E24" s="189">
        <v>0</v>
      </c>
    </row>
    <row r="25" ht="15" customHeight="1" spans="1:5">
      <c r="A25" s="184" t="s">
        <v>453</v>
      </c>
      <c r="B25" s="183" t="s">
        <v>76</v>
      </c>
      <c r="C25" s="186" t="s">
        <v>434</v>
      </c>
      <c r="D25" s="186" t="s">
        <v>434</v>
      </c>
      <c r="E25" s="189">
        <v>0</v>
      </c>
    </row>
    <row r="26" ht="15" customHeight="1" spans="1:5">
      <c r="A26" s="184" t="s">
        <v>454</v>
      </c>
      <c r="B26" s="183" t="s">
        <v>79</v>
      </c>
      <c r="C26" s="186" t="s">
        <v>434</v>
      </c>
      <c r="D26" s="186" t="s">
        <v>434</v>
      </c>
      <c r="E26" s="189">
        <v>0</v>
      </c>
    </row>
    <row r="27" ht="15" customHeight="1" spans="1:5">
      <c r="A27" s="184" t="s">
        <v>455</v>
      </c>
      <c r="B27" s="183" t="s">
        <v>82</v>
      </c>
      <c r="C27" s="186" t="s">
        <v>434</v>
      </c>
      <c r="D27" s="186" t="s">
        <v>434</v>
      </c>
      <c r="E27" s="185">
        <v>2278463.96</v>
      </c>
    </row>
    <row r="28" ht="15" customHeight="1" spans="1:5">
      <c r="A28" s="184" t="s">
        <v>456</v>
      </c>
      <c r="B28" s="183" t="s">
        <v>85</v>
      </c>
      <c r="C28" s="186" t="s">
        <v>434</v>
      </c>
      <c r="D28" s="186" t="s">
        <v>434</v>
      </c>
      <c r="E28" s="185">
        <v>2278463.96</v>
      </c>
    </row>
    <row r="29" ht="15" customHeight="1" spans="1:5">
      <c r="A29" s="184" t="s">
        <v>457</v>
      </c>
      <c r="B29" s="183" t="s">
        <v>88</v>
      </c>
      <c r="C29" s="186" t="s">
        <v>434</v>
      </c>
      <c r="D29" s="186" t="s">
        <v>434</v>
      </c>
      <c r="E29" s="185">
        <v>0</v>
      </c>
    </row>
    <row r="30" ht="39.75" customHeight="1" spans="1:5">
      <c r="A30" s="187" t="s">
        <v>458</v>
      </c>
      <c r="B30" s="187" t="s">
        <v>458</v>
      </c>
      <c r="C30" s="187" t="s">
        <v>458</v>
      </c>
      <c r="D30" s="187" t="s">
        <v>458</v>
      </c>
      <c r="E30" s="187" t="s">
        <v>458</v>
      </c>
    </row>
    <row r="31" ht="21" customHeight="1" spans="1:5">
      <c r="A31" s="190" t="s">
        <v>459</v>
      </c>
      <c r="B31" s="190" t="s">
        <v>459</v>
      </c>
      <c r="C31" s="190" t="s">
        <v>459</v>
      </c>
      <c r="D31" s="190" t="s">
        <v>459</v>
      </c>
      <c r="E31" s="190" t="s">
        <v>459</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32" sqref="M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81" t="s">
        <v>460</v>
      </c>
    </row>
    <row r="2" spans="5:5">
      <c r="E2" s="188" t="s">
        <v>461</v>
      </c>
    </row>
    <row r="3" ht="14.25" spans="1:5">
      <c r="A3" s="182" t="s">
        <v>2</v>
      </c>
      <c r="E3" s="188" t="s">
        <v>3</v>
      </c>
    </row>
    <row r="4" ht="15" customHeight="1" spans="1:5">
      <c r="A4" s="183" t="s">
        <v>428</v>
      </c>
      <c r="B4" s="183" t="s">
        <v>7</v>
      </c>
      <c r="C4" s="183" t="s">
        <v>429</v>
      </c>
      <c r="D4" s="183" t="s">
        <v>430</v>
      </c>
      <c r="E4" s="183" t="s">
        <v>431</v>
      </c>
    </row>
    <row r="5" ht="15" customHeight="1" spans="1:5">
      <c r="A5" s="183" t="s">
        <v>432</v>
      </c>
      <c r="B5" s="183" t="s">
        <v>7</v>
      </c>
      <c r="C5" s="183" t="s">
        <v>11</v>
      </c>
      <c r="D5" s="183" t="s">
        <v>12</v>
      </c>
      <c r="E5" s="183" t="s">
        <v>20</v>
      </c>
    </row>
    <row r="6" ht="15" customHeight="1" spans="1:5">
      <c r="A6" s="184" t="s">
        <v>462</v>
      </c>
      <c r="B6" s="183" t="s">
        <v>11</v>
      </c>
      <c r="C6" s="183" t="s">
        <v>434</v>
      </c>
      <c r="D6" s="183" t="s">
        <v>434</v>
      </c>
      <c r="E6" s="183" t="s">
        <v>434</v>
      </c>
    </row>
    <row r="7" ht="15" customHeight="1" spans="1:5">
      <c r="A7" s="184" t="s">
        <v>435</v>
      </c>
      <c r="B7" s="183" t="s">
        <v>12</v>
      </c>
      <c r="C7" s="185">
        <v>282100</v>
      </c>
      <c r="D7" s="185">
        <v>264000</v>
      </c>
      <c r="E7" s="185">
        <v>264000</v>
      </c>
    </row>
    <row r="8" ht="15" customHeight="1" spans="1:5">
      <c r="A8" s="184" t="s">
        <v>436</v>
      </c>
      <c r="B8" s="183" t="s">
        <v>20</v>
      </c>
      <c r="C8" s="185">
        <v>0</v>
      </c>
      <c r="D8" s="185">
        <v>0</v>
      </c>
      <c r="E8" s="185">
        <v>0</v>
      </c>
    </row>
    <row r="9" ht="15" customHeight="1" spans="1:5">
      <c r="A9" s="184" t="s">
        <v>437</v>
      </c>
      <c r="B9" s="183" t="s">
        <v>24</v>
      </c>
      <c r="C9" s="185">
        <v>264000</v>
      </c>
      <c r="D9" s="185">
        <v>264000</v>
      </c>
      <c r="E9" s="185">
        <v>264000</v>
      </c>
    </row>
    <row r="10" ht="15" customHeight="1" spans="1:5">
      <c r="A10" s="184" t="s">
        <v>438</v>
      </c>
      <c r="B10" s="183" t="s">
        <v>28</v>
      </c>
      <c r="C10" s="185">
        <v>0</v>
      </c>
      <c r="D10" s="185">
        <v>0</v>
      </c>
      <c r="E10" s="185">
        <v>0</v>
      </c>
    </row>
    <row r="11" ht="15" customHeight="1" spans="1:5">
      <c r="A11" s="184" t="s">
        <v>439</v>
      </c>
      <c r="B11" s="183" t="s">
        <v>32</v>
      </c>
      <c r="C11" s="185">
        <v>264000</v>
      </c>
      <c r="D11" s="185">
        <v>264000</v>
      </c>
      <c r="E11" s="185">
        <v>264000</v>
      </c>
    </row>
    <row r="12" ht="15" customHeight="1" spans="1:5">
      <c r="A12" s="184" t="s">
        <v>440</v>
      </c>
      <c r="B12" s="183" t="s">
        <v>36</v>
      </c>
      <c r="C12" s="185">
        <v>18100</v>
      </c>
      <c r="D12" s="185">
        <v>0</v>
      </c>
      <c r="E12" s="185">
        <v>0</v>
      </c>
    </row>
    <row r="13" ht="15" customHeight="1" spans="1:5">
      <c r="A13" s="184" t="s">
        <v>441</v>
      </c>
      <c r="B13" s="183" t="s">
        <v>40</v>
      </c>
      <c r="C13" s="186" t="s">
        <v>434</v>
      </c>
      <c r="D13" s="186" t="s">
        <v>434</v>
      </c>
      <c r="E13" s="185">
        <v>0</v>
      </c>
    </row>
    <row r="14" ht="15" customHeight="1" spans="1:5">
      <c r="A14" s="184" t="s">
        <v>442</v>
      </c>
      <c r="B14" s="183" t="s">
        <v>43</v>
      </c>
      <c r="C14" s="186" t="s">
        <v>434</v>
      </c>
      <c r="D14" s="186" t="s">
        <v>434</v>
      </c>
      <c r="E14" s="185">
        <v>0</v>
      </c>
    </row>
    <row r="15" ht="15" customHeight="1" spans="1:5">
      <c r="A15" s="184" t="s">
        <v>443</v>
      </c>
      <c r="B15" s="183" t="s">
        <v>46</v>
      </c>
      <c r="C15" s="186" t="s">
        <v>434</v>
      </c>
      <c r="D15" s="186" t="s">
        <v>434</v>
      </c>
      <c r="E15" s="185">
        <v>0</v>
      </c>
    </row>
    <row r="16" ht="15" customHeight="1" spans="1:5">
      <c r="A16" s="184" t="s">
        <v>444</v>
      </c>
      <c r="B16" s="183" t="s">
        <v>49</v>
      </c>
      <c r="C16" s="186" t="s">
        <v>434</v>
      </c>
      <c r="D16" s="186" t="s">
        <v>434</v>
      </c>
      <c r="E16" s="186" t="s">
        <v>434</v>
      </c>
    </row>
    <row r="17" ht="15" customHeight="1" spans="1:5">
      <c r="A17" s="184" t="s">
        <v>445</v>
      </c>
      <c r="B17" s="183" t="s">
        <v>52</v>
      </c>
      <c r="C17" s="186" t="s">
        <v>434</v>
      </c>
      <c r="D17" s="186" t="s">
        <v>434</v>
      </c>
      <c r="E17" s="189">
        <v>0</v>
      </c>
    </row>
    <row r="18" ht="15" customHeight="1" spans="1:5">
      <c r="A18" s="184" t="s">
        <v>446</v>
      </c>
      <c r="B18" s="183" t="s">
        <v>55</v>
      </c>
      <c r="C18" s="186" t="s">
        <v>434</v>
      </c>
      <c r="D18" s="186" t="s">
        <v>434</v>
      </c>
      <c r="E18" s="189">
        <v>0</v>
      </c>
    </row>
    <row r="19" ht="15" customHeight="1" spans="1:5">
      <c r="A19" s="184" t="s">
        <v>447</v>
      </c>
      <c r="B19" s="183" t="s">
        <v>58</v>
      </c>
      <c r="C19" s="186" t="s">
        <v>434</v>
      </c>
      <c r="D19" s="186" t="s">
        <v>434</v>
      </c>
      <c r="E19" s="189">
        <v>0</v>
      </c>
    </row>
    <row r="20" ht="15" customHeight="1" spans="1:5">
      <c r="A20" s="184" t="s">
        <v>448</v>
      </c>
      <c r="B20" s="183" t="s">
        <v>61</v>
      </c>
      <c r="C20" s="186" t="s">
        <v>434</v>
      </c>
      <c r="D20" s="186" t="s">
        <v>434</v>
      </c>
      <c r="E20" s="189">
        <v>0</v>
      </c>
    </row>
    <row r="21" ht="15" customHeight="1" spans="1:5">
      <c r="A21" s="184" t="s">
        <v>449</v>
      </c>
      <c r="B21" s="183" t="s">
        <v>64</v>
      </c>
      <c r="C21" s="186" t="s">
        <v>434</v>
      </c>
      <c r="D21" s="186" t="s">
        <v>434</v>
      </c>
      <c r="E21" s="189">
        <v>0</v>
      </c>
    </row>
    <row r="22" ht="15" customHeight="1" spans="1:5">
      <c r="A22" s="184" t="s">
        <v>450</v>
      </c>
      <c r="B22" s="183" t="s">
        <v>67</v>
      </c>
      <c r="C22" s="186" t="s">
        <v>434</v>
      </c>
      <c r="D22" s="186" t="s">
        <v>434</v>
      </c>
      <c r="E22" s="189">
        <v>0</v>
      </c>
    </row>
    <row r="23" ht="15" customHeight="1" spans="1:5">
      <c r="A23" s="184" t="s">
        <v>451</v>
      </c>
      <c r="B23" s="183" t="s">
        <v>70</v>
      </c>
      <c r="C23" s="186" t="s">
        <v>434</v>
      </c>
      <c r="D23" s="186" t="s">
        <v>434</v>
      </c>
      <c r="E23" s="189">
        <v>0</v>
      </c>
    </row>
    <row r="24" ht="15" customHeight="1" spans="1:5">
      <c r="A24" s="184" t="s">
        <v>452</v>
      </c>
      <c r="B24" s="183" t="s">
        <v>73</v>
      </c>
      <c r="C24" s="186" t="s">
        <v>434</v>
      </c>
      <c r="D24" s="186" t="s">
        <v>434</v>
      </c>
      <c r="E24" s="189">
        <v>0</v>
      </c>
    </row>
    <row r="25" ht="15" customHeight="1" spans="1:5">
      <c r="A25" s="184" t="s">
        <v>453</v>
      </c>
      <c r="B25" s="183" t="s">
        <v>76</v>
      </c>
      <c r="C25" s="186" t="s">
        <v>434</v>
      </c>
      <c r="D25" s="186" t="s">
        <v>434</v>
      </c>
      <c r="E25" s="189">
        <v>0</v>
      </c>
    </row>
    <row r="26" ht="15" customHeight="1" spans="1:5">
      <c r="A26" s="184" t="s">
        <v>454</v>
      </c>
      <c r="B26" s="183" t="s">
        <v>79</v>
      </c>
      <c r="C26" s="186" t="s">
        <v>434</v>
      </c>
      <c r="D26" s="186" t="s">
        <v>434</v>
      </c>
      <c r="E26" s="189">
        <v>0</v>
      </c>
    </row>
    <row r="27" ht="41.25" customHeight="1" spans="1:5">
      <c r="A27" s="187" t="s">
        <v>463</v>
      </c>
      <c r="B27" s="187" t="s">
        <v>463</v>
      </c>
      <c r="C27" s="187" t="s">
        <v>463</v>
      </c>
      <c r="D27" s="187" t="s">
        <v>463</v>
      </c>
      <c r="E27" s="187" t="s">
        <v>463</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O15" sqref="O15"/>
    </sheetView>
  </sheetViews>
  <sheetFormatPr defaultColWidth="9" defaultRowHeight="14.25"/>
  <cols>
    <col min="1" max="1" width="6.25" style="149" customWidth="1"/>
    <col min="2" max="2" width="5.125" style="149" customWidth="1"/>
    <col min="3" max="3" width="16.75" style="149" customWidth="1"/>
    <col min="4" max="4" width="14.625" style="149" customWidth="1"/>
    <col min="5" max="5" width="15.625" style="149" customWidth="1"/>
    <col min="6" max="6" width="13.75" style="149" customWidth="1"/>
    <col min="7" max="7" width="13.375" style="149" customWidth="1"/>
    <col min="8" max="9" width="6.75" style="149" customWidth="1"/>
    <col min="10" max="10" width="14.625" style="149" customWidth="1"/>
    <col min="11" max="11" width="6.75" style="149" customWidth="1"/>
    <col min="12" max="12" width="8.5" style="149" customWidth="1"/>
    <col min="13" max="13" width="7.875" style="149" customWidth="1"/>
    <col min="14" max="14" width="13.375" style="150" customWidth="1"/>
    <col min="15" max="15" width="14.75" style="149" customWidth="1"/>
    <col min="16" max="16" width="9.125" style="149" customWidth="1"/>
    <col min="17" max="17" width="9" style="149"/>
    <col min="18" max="18" width="12" style="149" customWidth="1"/>
    <col min="19" max="20" width="7.375" style="149" customWidth="1"/>
    <col min="21" max="21" width="6.75" style="149" customWidth="1"/>
    <col min="22" max="16384" width="9" style="149"/>
  </cols>
  <sheetData>
    <row r="1" s="146" customFormat="1" ht="36" customHeight="1" spans="1:21">
      <c r="A1" s="151" t="s">
        <v>464</v>
      </c>
      <c r="B1" s="151"/>
      <c r="C1" s="151"/>
      <c r="D1" s="151"/>
      <c r="E1" s="151"/>
      <c r="F1" s="151"/>
      <c r="G1" s="151"/>
      <c r="H1" s="151"/>
      <c r="I1" s="151"/>
      <c r="J1" s="151"/>
      <c r="K1" s="151"/>
      <c r="L1" s="151"/>
      <c r="M1" s="151"/>
      <c r="N1" s="168"/>
      <c r="O1" s="151"/>
      <c r="P1" s="151"/>
      <c r="Q1" s="151"/>
      <c r="R1" s="151"/>
      <c r="S1" s="151"/>
      <c r="T1" s="151"/>
      <c r="U1" s="151"/>
    </row>
    <row r="2" s="146" customFormat="1" ht="18" customHeight="1" spans="1:21">
      <c r="A2" s="152"/>
      <c r="B2" s="152"/>
      <c r="C2" s="152"/>
      <c r="D2" s="152"/>
      <c r="E2" s="152"/>
      <c r="F2" s="152"/>
      <c r="G2" s="152"/>
      <c r="H2" s="152"/>
      <c r="I2" s="152"/>
      <c r="J2" s="152"/>
      <c r="K2" s="152"/>
      <c r="L2" s="152"/>
      <c r="M2" s="152"/>
      <c r="N2" s="169"/>
      <c r="U2" s="180" t="s">
        <v>465</v>
      </c>
    </row>
    <row r="3" s="146" customFormat="1" ht="18" customHeight="1" spans="1:21">
      <c r="A3" s="153" t="s">
        <v>466</v>
      </c>
      <c r="B3" s="152"/>
      <c r="C3" s="152"/>
      <c r="D3" s="152"/>
      <c r="E3" s="162"/>
      <c r="F3" s="162"/>
      <c r="G3" s="152"/>
      <c r="H3" s="152"/>
      <c r="I3" s="152"/>
      <c r="J3" s="152"/>
      <c r="K3" s="152"/>
      <c r="L3" s="152"/>
      <c r="M3" s="152"/>
      <c r="N3" s="169"/>
      <c r="U3" s="180" t="s">
        <v>3</v>
      </c>
    </row>
    <row r="4" s="146" customFormat="1" ht="24" customHeight="1" spans="1:21">
      <c r="A4" s="154" t="s">
        <v>6</v>
      </c>
      <c r="B4" s="154" t="s">
        <v>7</v>
      </c>
      <c r="C4" s="155" t="s">
        <v>467</v>
      </c>
      <c r="D4" s="105" t="s">
        <v>468</v>
      </c>
      <c r="E4" s="154" t="s">
        <v>469</v>
      </c>
      <c r="F4" s="163" t="s">
        <v>470</v>
      </c>
      <c r="G4" s="164"/>
      <c r="H4" s="164"/>
      <c r="I4" s="164"/>
      <c r="J4" s="164"/>
      <c r="K4" s="164"/>
      <c r="L4" s="164"/>
      <c r="M4" s="164"/>
      <c r="N4" s="170"/>
      <c r="O4" s="171"/>
      <c r="P4" s="172" t="s">
        <v>471</v>
      </c>
      <c r="Q4" s="154" t="s">
        <v>472</v>
      </c>
      <c r="R4" s="155" t="s">
        <v>473</v>
      </c>
      <c r="S4" s="175"/>
      <c r="T4" s="176" t="s">
        <v>474</v>
      </c>
      <c r="U4" s="175"/>
    </row>
    <row r="5" s="146" customFormat="1" ht="36" customHeight="1" spans="1:21">
      <c r="A5" s="154"/>
      <c r="B5" s="154"/>
      <c r="C5" s="156"/>
      <c r="D5" s="105"/>
      <c r="E5" s="154"/>
      <c r="F5" s="160" t="s">
        <v>123</v>
      </c>
      <c r="G5" s="160"/>
      <c r="H5" s="160" t="s">
        <v>475</v>
      </c>
      <c r="I5" s="160"/>
      <c r="J5" s="165" t="s">
        <v>476</v>
      </c>
      <c r="K5" s="166"/>
      <c r="L5" s="167" t="s">
        <v>477</v>
      </c>
      <c r="M5" s="167"/>
      <c r="N5" s="173" t="s">
        <v>478</v>
      </c>
      <c r="O5" s="173"/>
      <c r="P5" s="172"/>
      <c r="Q5" s="154"/>
      <c r="R5" s="157"/>
      <c r="S5" s="177"/>
      <c r="T5" s="178"/>
      <c r="U5" s="177"/>
    </row>
    <row r="6" s="146" customFormat="1" ht="24" customHeight="1" spans="1:21">
      <c r="A6" s="154"/>
      <c r="B6" s="154"/>
      <c r="C6" s="157"/>
      <c r="D6" s="105"/>
      <c r="E6" s="154"/>
      <c r="F6" s="160" t="s">
        <v>479</v>
      </c>
      <c r="G6" s="158" t="s">
        <v>480</v>
      </c>
      <c r="H6" s="160" t="s">
        <v>479</v>
      </c>
      <c r="I6" s="158" t="s">
        <v>480</v>
      </c>
      <c r="J6" s="160" t="s">
        <v>479</v>
      </c>
      <c r="K6" s="158" t="s">
        <v>480</v>
      </c>
      <c r="L6" s="160" t="s">
        <v>479</v>
      </c>
      <c r="M6" s="158" t="s">
        <v>480</v>
      </c>
      <c r="N6" s="160" t="s">
        <v>479</v>
      </c>
      <c r="O6" s="158" t="s">
        <v>480</v>
      </c>
      <c r="P6" s="172"/>
      <c r="Q6" s="154"/>
      <c r="R6" s="160" t="s">
        <v>479</v>
      </c>
      <c r="S6" s="179" t="s">
        <v>480</v>
      </c>
      <c r="T6" s="160" t="s">
        <v>479</v>
      </c>
      <c r="U6" s="158" t="s">
        <v>480</v>
      </c>
    </row>
    <row r="7" s="147" customFormat="1" ht="24" customHeight="1" spans="1:21">
      <c r="A7" s="154" t="s">
        <v>10</v>
      </c>
      <c r="B7" s="154"/>
      <c r="C7" s="154">
        <v>1</v>
      </c>
      <c r="D7" s="158" t="s">
        <v>12</v>
      </c>
      <c r="E7" s="154">
        <v>3</v>
      </c>
      <c r="F7" s="154">
        <v>4</v>
      </c>
      <c r="G7" s="158" t="s">
        <v>28</v>
      </c>
      <c r="H7" s="154">
        <v>6</v>
      </c>
      <c r="I7" s="154">
        <v>7</v>
      </c>
      <c r="J7" s="158" t="s">
        <v>40</v>
      </c>
      <c r="K7" s="154">
        <v>9</v>
      </c>
      <c r="L7" s="154">
        <v>10</v>
      </c>
      <c r="M7" s="158" t="s">
        <v>49</v>
      </c>
      <c r="N7" s="154">
        <v>12</v>
      </c>
      <c r="O7" s="154">
        <v>13</v>
      </c>
      <c r="P7" s="158" t="s">
        <v>58</v>
      </c>
      <c r="Q7" s="154">
        <v>15</v>
      </c>
      <c r="R7" s="154">
        <v>16</v>
      </c>
      <c r="S7" s="158" t="s">
        <v>67</v>
      </c>
      <c r="T7" s="154">
        <v>18</v>
      </c>
      <c r="U7" s="154">
        <v>19</v>
      </c>
    </row>
    <row r="8" s="148" customFormat="1" ht="24" customHeight="1" spans="1:21">
      <c r="A8" s="154" t="s">
        <v>128</v>
      </c>
      <c r="B8" s="154">
        <v>1</v>
      </c>
      <c r="C8" s="159">
        <f>E8+G8</f>
        <v>2202701.6</v>
      </c>
      <c r="D8" s="160">
        <f>F8+R8+T8+E8</f>
        <v>5660809.25</v>
      </c>
      <c r="E8" s="160">
        <v>1906606.49</v>
      </c>
      <c r="F8" s="160">
        <f>H8+J8+L8+N8</f>
        <v>3750402.76</v>
      </c>
      <c r="G8" s="160">
        <f>I8+K8+M8+O8</f>
        <v>296095.11</v>
      </c>
      <c r="H8" s="160"/>
      <c r="I8" s="160"/>
      <c r="J8" s="160">
        <v>1784400</v>
      </c>
      <c r="K8" s="160"/>
      <c r="L8" s="160"/>
      <c r="M8" s="160"/>
      <c r="N8" s="167">
        <v>1966002.76</v>
      </c>
      <c r="O8" s="174">
        <v>296095.11</v>
      </c>
      <c r="P8" s="173"/>
      <c r="Q8" s="173"/>
      <c r="R8" s="174">
        <v>3800</v>
      </c>
      <c r="S8" s="173"/>
      <c r="T8" s="173"/>
      <c r="U8" s="173"/>
    </row>
    <row r="9" s="146" customFormat="1" ht="48.95" customHeight="1" spans="1:21">
      <c r="A9" s="161" t="s">
        <v>481</v>
      </c>
      <c r="B9" s="161"/>
      <c r="C9" s="161"/>
      <c r="D9" s="161"/>
      <c r="E9" s="161"/>
      <c r="F9" s="161"/>
      <c r="G9" s="161"/>
      <c r="H9" s="161"/>
      <c r="I9" s="161"/>
      <c r="J9" s="161"/>
      <c r="K9" s="161"/>
      <c r="L9" s="161"/>
      <c r="M9" s="161"/>
      <c r="N9" s="161"/>
      <c r="O9" s="161"/>
      <c r="P9" s="161"/>
      <c r="Q9" s="161"/>
      <c r="R9" s="161"/>
      <c r="S9" s="161"/>
      <c r="T9" s="161"/>
      <c r="U9" s="161"/>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D6" sqref="D6"/>
    </sheetView>
  </sheetViews>
  <sheetFormatPr defaultColWidth="7.875" defaultRowHeight="14.25" outlineLevelCol="2"/>
  <cols>
    <col min="1" max="1" width="24" style="1" customWidth="1"/>
    <col min="2" max="2" width="30.125" style="1" customWidth="1"/>
    <col min="3" max="3" width="81.125" style="1" customWidth="1"/>
    <col min="4" max="256" width="7.875" style="1" customWidth="1"/>
    <col min="257" max="16384" width="7.875" style="1"/>
  </cols>
  <sheetData>
    <row r="1" s="1" customFormat="1" ht="35" customHeight="1" spans="1:3">
      <c r="A1" s="138" t="s">
        <v>482</v>
      </c>
      <c r="B1" s="138"/>
      <c r="C1" s="138"/>
    </row>
    <row r="2" s="1" customFormat="1" ht="23.25" customHeight="1" spans="1:3">
      <c r="A2" s="139"/>
      <c r="B2" s="138"/>
      <c r="C2" s="140" t="s">
        <v>483</v>
      </c>
    </row>
    <row r="3" s="1" customFormat="1" ht="84" customHeight="1" spans="1:3">
      <c r="A3" s="141" t="s">
        <v>484</v>
      </c>
      <c r="B3" s="141" t="s">
        <v>485</v>
      </c>
      <c r="C3" s="142" t="s">
        <v>486</v>
      </c>
    </row>
    <row r="4" s="1" customFormat="1" ht="68" customHeight="1" spans="1:3">
      <c r="A4" s="141"/>
      <c r="B4" s="141" t="s">
        <v>487</v>
      </c>
      <c r="C4" s="142" t="s">
        <v>488</v>
      </c>
    </row>
    <row r="5" s="1" customFormat="1" ht="96" customHeight="1" spans="1:3">
      <c r="A5" s="141"/>
      <c r="B5" s="141" t="s">
        <v>489</v>
      </c>
      <c r="C5" s="143" t="s">
        <v>490</v>
      </c>
    </row>
    <row r="6" s="1" customFormat="1" ht="71" customHeight="1" spans="1:3">
      <c r="A6" s="141"/>
      <c r="B6" s="141" t="s">
        <v>491</v>
      </c>
      <c r="C6" s="142" t="s">
        <v>492</v>
      </c>
    </row>
    <row r="7" s="1" customFormat="1" ht="121" customHeight="1" spans="1:3">
      <c r="A7" s="141"/>
      <c r="B7" s="141" t="s">
        <v>493</v>
      </c>
      <c r="C7" s="142" t="s">
        <v>494</v>
      </c>
    </row>
    <row r="8" s="1" customFormat="1" ht="54" customHeight="1" spans="1:3">
      <c r="A8" s="141" t="s">
        <v>495</v>
      </c>
      <c r="B8" s="141" t="s">
        <v>496</v>
      </c>
      <c r="C8" s="142" t="s">
        <v>497</v>
      </c>
    </row>
    <row r="9" s="1" customFormat="1" ht="67" customHeight="1" spans="1:3">
      <c r="A9" s="141"/>
      <c r="B9" s="141" t="s">
        <v>498</v>
      </c>
      <c r="C9" s="142" t="s">
        <v>499</v>
      </c>
    </row>
    <row r="10" s="1" customFormat="1" ht="177" customHeight="1" spans="1:3">
      <c r="A10" s="141" t="s">
        <v>500</v>
      </c>
      <c r="B10" s="141"/>
      <c r="C10" s="144" t="s">
        <v>501</v>
      </c>
    </row>
    <row r="11" s="1" customFormat="1" ht="66" customHeight="1" spans="1:3">
      <c r="A11" s="141" t="s">
        <v>502</v>
      </c>
      <c r="B11" s="141"/>
      <c r="C11" s="142" t="s">
        <v>503</v>
      </c>
    </row>
    <row r="12" s="1" customFormat="1" ht="41" customHeight="1" spans="1:3">
      <c r="A12" s="141" t="s">
        <v>504</v>
      </c>
      <c r="B12" s="141"/>
      <c r="C12" s="142" t="s">
        <v>505</v>
      </c>
    </row>
    <row r="13" s="1" customFormat="1" ht="66" customHeight="1" spans="1:3">
      <c r="A13" s="141" t="s">
        <v>506</v>
      </c>
      <c r="B13" s="141"/>
      <c r="C13" s="142" t="s">
        <v>507</v>
      </c>
    </row>
    <row r="14" s="1" customFormat="1" ht="30.75" customHeight="1" spans="1:3">
      <c r="A14" s="141" t="s">
        <v>508</v>
      </c>
      <c r="B14" s="141"/>
      <c r="C14" s="145" t="s">
        <v>509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0"/>
  <sheetViews>
    <sheetView workbookViewId="0">
      <selection activeCell="C12" sqref="C12:J13"/>
    </sheetView>
  </sheetViews>
  <sheetFormatPr defaultColWidth="8" defaultRowHeight="13.5"/>
  <cols>
    <col min="1" max="1" width="14.625" style="93" customWidth="1"/>
    <col min="2" max="2" width="15.375" style="93" customWidth="1"/>
    <col min="3" max="3" width="28.75" style="93" customWidth="1"/>
    <col min="4" max="4" width="20.375" style="93" customWidth="1"/>
    <col min="5" max="5" width="23.375" style="93" customWidth="1"/>
    <col min="6" max="6" width="20.625" style="93" customWidth="1"/>
    <col min="7" max="7" width="19" style="93" customWidth="1"/>
    <col min="8" max="8" width="18.625" style="93" customWidth="1"/>
    <col min="9" max="9" width="19.25" style="93" customWidth="1"/>
    <col min="10" max="10" width="16.875" style="93" customWidth="1"/>
    <col min="11" max="251" width="8" style="93"/>
    <col min="252" max="16384" width="8" style="96"/>
  </cols>
  <sheetData>
    <row r="1" s="93" customFormat="1" ht="31.5" spans="1:10">
      <c r="A1" s="97" t="s">
        <v>510</v>
      </c>
      <c r="B1" s="98"/>
      <c r="C1" s="98"/>
      <c r="D1" s="98"/>
      <c r="E1" s="98"/>
      <c r="F1" s="98"/>
      <c r="G1" s="98"/>
      <c r="H1" s="98"/>
      <c r="I1" s="98"/>
      <c r="J1" s="130"/>
    </row>
    <row r="2" s="93" customFormat="1" ht="18.75" customHeight="1" spans="1:10">
      <c r="A2" s="99"/>
      <c r="B2" s="99"/>
      <c r="C2" s="99"/>
      <c r="D2" s="99"/>
      <c r="E2" s="99"/>
      <c r="F2" s="99"/>
      <c r="G2" s="99"/>
      <c r="H2" s="99"/>
      <c r="I2" s="99"/>
      <c r="J2" s="131" t="s">
        <v>511</v>
      </c>
    </row>
    <row r="3" s="93" customFormat="1" ht="24.95" customHeight="1" spans="1:10">
      <c r="A3" s="100" t="s">
        <v>512</v>
      </c>
      <c r="B3" s="101"/>
      <c r="C3" s="101"/>
      <c r="D3" s="101"/>
      <c r="E3" s="101"/>
      <c r="F3" s="101"/>
      <c r="G3" s="101"/>
      <c r="H3" s="101"/>
      <c r="I3" s="101"/>
      <c r="J3" s="132"/>
    </row>
    <row r="4" s="93" customFormat="1" ht="24.95" customHeight="1" spans="1:10">
      <c r="A4" s="102" t="s">
        <v>513</v>
      </c>
      <c r="B4" s="103" t="s">
        <v>514</v>
      </c>
      <c r="C4" s="104"/>
      <c r="D4" s="104"/>
      <c r="E4" s="104"/>
      <c r="F4" s="104"/>
      <c r="G4" s="104"/>
      <c r="H4" s="104"/>
      <c r="I4" s="104"/>
      <c r="J4" s="104"/>
    </row>
    <row r="5" s="94" customFormat="1" ht="36" customHeight="1" spans="1:10">
      <c r="A5" s="105" t="s">
        <v>515</v>
      </c>
      <c r="B5" s="105"/>
      <c r="C5" s="106" t="s">
        <v>516</v>
      </c>
      <c r="D5" s="106"/>
      <c r="E5" s="106" t="s">
        <v>517</v>
      </c>
      <c r="F5" s="123" t="s">
        <v>518</v>
      </c>
      <c r="G5" s="106" t="s">
        <v>519</v>
      </c>
      <c r="H5" s="106" t="s">
        <v>520</v>
      </c>
      <c r="I5" s="106" t="s">
        <v>521</v>
      </c>
      <c r="J5" s="106" t="s">
        <v>522</v>
      </c>
    </row>
    <row r="6" s="94" customFormat="1" ht="24.95" customHeight="1" spans="1:10">
      <c r="A6" s="105"/>
      <c r="B6" s="105"/>
      <c r="C6" s="106" t="s">
        <v>523</v>
      </c>
      <c r="D6" s="106"/>
      <c r="E6" s="124">
        <v>19705918.31</v>
      </c>
      <c r="F6" s="124">
        <v>-6028208.56</v>
      </c>
      <c r="G6" s="124">
        <v>13677709.75</v>
      </c>
      <c r="H6" s="124">
        <v>12230352.8</v>
      </c>
      <c r="I6" s="133">
        <f>H6/E6</f>
        <v>0.620643636475117</v>
      </c>
      <c r="J6" s="134" t="s">
        <v>524</v>
      </c>
    </row>
    <row r="7" s="94" customFormat="1" ht="24.95" customHeight="1" spans="1:10">
      <c r="A7" s="105"/>
      <c r="B7" s="105"/>
      <c r="C7" s="105" t="s">
        <v>162</v>
      </c>
      <c r="D7" s="106" t="s">
        <v>523</v>
      </c>
      <c r="E7" s="124">
        <v>6910224.41</v>
      </c>
      <c r="F7" s="124">
        <v>-261720.52</v>
      </c>
      <c r="G7" s="124">
        <v>6648503.89</v>
      </c>
      <c r="H7" s="124">
        <v>6648503.89</v>
      </c>
      <c r="I7" s="133">
        <f>H7/E7</f>
        <v>0.962125612068219</v>
      </c>
      <c r="J7" s="134"/>
    </row>
    <row r="8" s="94" customFormat="1" ht="24.95" customHeight="1" spans="1:10">
      <c r="A8" s="105"/>
      <c r="B8" s="105"/>
      <c r="C8" s="105" t="s">
        <v>163</v>
      </c>
      <c r="D8" s="106" t="s">
        <v>523</v>
      </c>
      <c r="E8" s="124">
        <v>12795693.9</v>
      </c>
      <c r="F8" s="124">
        <v>-5766488.04</v>
      </c>
      <c r="G8" s="124">
        <f>SUM(G9:G11)</f>
        <v>7029205.86</v>
      </c>
      <c r="H8" s="124">
        <v>5581848.91</v>
      </c>
      <c r="I8" s="133">
        <f>H8/E8</f>
        <v>0.436228699562749</v>
      </c>
      <c r="J8" s="134"/>
    </row>
    <row r="9" s="94" customFormat="1" ht="24.95" customHeight="1" spans="1:10">
      <c r="A9" s="105"/>
      <c r="B9" s="105"/>
      <c r="C9" s="105"/>
      <c r="D9" s="105" t="s">
        <v>525</v>
      </c>
      <c r="E9" s="124">
        <v>12795693.9</v>
      </c>
      <c r="F9" s="124">
        <v>-7283844.99</v>
      </c>
      <c r="G9" s="124">
        <v>5511848.91</v>
      </c>
      <c r="H9" s="124">
        <v>5511848.91</v>
      </c>
      <c r="I9" s="133">
        <f>H9/E9</f>
        <v>0.430758109179214</v>
      </c>
      <c r="J9" s="134"/>
    </row>
    <row r="10" s="94" customFormat="1" ht="24.95" customHeight="1" spans="1:10">
      <c r="A10" s="105"/>
      <c r="B10" s="105"/>
      <c r="C10" s="105"/>
      <c r="D10" s="106" t="s">
        <v>526</v>
      </c>
      <c r="E10" s="124"/>
      <c r="F10" s="124">
        <v>1447356.95</v>
      </c>
      <c r="G10" s="124">
        <v>1447356.95</v>
      </c>
      <c r="H10" s="124"/>
      <c r="I10" s="135"/>
      <c r="J10" s="134"/>
    </row>
    <row r="11" s="94" customFormat="1" ht="24.95" customHeight="1" spans="1:10">
      <c r="A11" s="105"/>
      <c r="B11" s="105"/>
      <c r="C11" s="105"/>
      <c r="D11" s="105" t="s">
        <v>527</v>
      </c>
      <c r="E11" s="124">
        <v>0</v>
      </c>
      <c r="F11" s="124">
        <v>70000</v>
      </c>
      <c r="G11" s="124">
        <v>70000</v>
      </c>
      <c r="H11" s="124">
        <v>70000</v>
      </c>
      <c r="I11" s="135"/>
      <c r="J11" s="134"/>
    </row>
    <row r="12" s="93" customFormat="1" ht="24.95" customHeight="1" spans="1:10">
      <c r="A12" s="105" t="s">
        <v>528</v>
      </c>
      <c r="B12" s="105"/>
      <c r="C12" s="107" t="s">
        <v>529</v>
      </c>
      <c r="D12" s="107"/>
      <c r="E12" s="107"/>
      <c r="F12" s="107"/>
      <c r="G12" s="107"/>
      <c r="H12" s="107"/>
      <c r="I12" s="107"/>
      <c r="J12" s="107"/>
    </row>
    <row r="13" s="93" customFormat="1" ht="30" customHeight="1" spans="1:10">
      <c r="A13" s="105"/>
      <c r="B13" s="105"/>
      <c r="C13" s="107"/>
      <c r="D13" s="107"/>
      <c r="E13" s="107"/>
      <c r="F13" s="107"/>
      <c r="G13" s="107"/>
      <c r="H13" s="107"/>
      <c r="I13" s="107"/>
      <c r="J13" s="107"/>
    </row>
    <row r="14" s="93" customFormat="1" ht="42" customHeight="1" spans="1:10">
      <c r="A14" s="108" t="s">
        <v>530</v>
      </c>
      <c r="B14" s="108"/>
      <c r="C14" s="108"/>
      <c r="D14" s="108"/>
      <c r="E14" s="108"/>
      <c r="F14" s="108"/>
      <c r="G14" s="108"/>
      <c r="H14" s="108"/>
      <c r="I14" s="108"/>
      <c r="J14" s="108"/>
    </row>
    <row r="15" s="95" customFormat="1" ht="24.95" customHeight="1" spans="1:10">
      <c r="A15" s="109" t="s">
        <v>531</v>
      </c>
      <c r="B15" s="109"/>
      <c r="C15" s="109"/>
      <c r="D15" s="110" t="s">
        <v>532</v>
      </c>
      <c r="E15" s="125" t="s">
        <v>533</v>
      </c>
      <c r="F15" s="125" t="s">
        <v>534</v>
      </c>
      <c r="G15" s="125" t="s">
        <v>535</v>
      </c>
      <c r="H15" s="125" t="s">
        <v>536</v>
      </c>
      <c r="I15" s="125"/>
      <c r="J15" s="125"/>
    </row>
    <row r="16" s="93" customFormat="1" ht="24.95" customHeight="1" spans="1:256">
      <c r="A16" s="110" t="s">
        <v>537</v>
      </c>
      <c r="B16" s="111" t="s">
        <v>538</v>
      </c>
      <c r="C16" s="111" t="s">
        <v>539</v>
      </c>
      <c r="D16" s="110"/>
      <c r="E16" s="125"/>
      <c r="F16" s="125"/>
      <c r="G16" s="125"/>
      <c r="H16" s="125"/>
      <c r="I16" s="125"/>
      <c r="J16" s="125"/>
      <c r="IR16" s="96"/>
      <c r="IS16" s="96"/>
      <c r="IT16" s="96"/>
      <c r="IU16" s="96"/>
      <c r="IV16" s="96"/>
    </row>
    <row r="17" s="93" customFormat="1" ht="24.95" customHeight="1" spans="1:256">
      <c r="A17" s="112" t="s">
        <v>540</v>
      </c>
      <c r="B17" s="113" t="s">
        <v>541</v>
      </c>
      <c r="C17" s="114" t="s">
        <v>542</v>
      </c>
      <c r="D17" s="115" t="s">
        <v>543</v>
      </c>
      <c r="E17" s="126">
        <v>1</v>
      </c>
      <c r="F17" s="127" t="s">
        <v>544</v>
      </c>
      <c r="G17" s="128">
        <v>1</v>
      </c>
      <c r="H17" s="129" t="s">
        <v>545</v>
      </c>
      <c r="I17" s="136"/>
      <c r="J17" s="137"/>
      <c r="IR17" s="96"/>
      <c r="IS17" s="96"/>
      <c r="IT17" s="96"/>
      <c r="IU17" s="96"/>
      <c r="IV17" s="96"/>
    </row>
    <row r="18" s="93" customFormat="1" ht="24.95" customHeight="1" spans="1:256">
      <c r="A18" s="116"/>
      <c r="B18" s="117"/>
      <c r="C18" s="114" t="s">
        <v>546</v>
      </c>
      <c r="D18" s="115" t="s">
        <v>543</v>
      </c>
      <c r="E18" s="126">
        <v>1</v>
      </c>
      <c r="F18" s="127" t="s">
        <v>544</v>
      </c>
      <c r="G18" s="128">
        <v>1</v>
      </c>
      <c r="H18" s="129" t="s">
        <v>545</v>
      </c>
      <c r="I18" s="136"/>
      <c r="J18" s="137"/>
      <c r="IR18" s="96"/>
      <c r="IS18" s="96"/>
      <c r="IT18" s="96"/>
      <c r="IU18" s="96"/>
      <c r="IV18" s="96"/>
    </row>
    <row r="19" s="93" customFormat="1" ht="24.95" customHeight="1" spans="1:256">
      <c r="A19" s="116"/>
      <c r="B19" s="117"/>
      <c r="C19" s="114" t="s">
        <v>547</v>
      </c>
      <c r="D19" s="115" t="s">
        <v>543</v>
      </c>
      <c r="E19" s="126">
        <v>1</v>
      </c>
      <c r="F19" s="127" t="s">
        <v>548</v>
      </c>
      <c r="G19" s="128">
        <v>1</v>
      </c>
      <c r="H19" s="129" t="s">
        <v>545</v>
      </c>
      <c r="I19" s="136"/>
      <c r="J19" s="137"/>
      <c r="IR19" s="96"/>
      <c r="IS19" s="96"/>
      <c r="IT19" s="96"/>
      <c r="IU19" s="96"/>
      <c r="IV19" s="96"/>
    </row>
    <row r="20" s="93" customFormat="1" ht="24.95" customHeight="1" spans="1:256">
      <c r="A20" s="116"/>
      <c r="B20" s="118"/>
      <c r="C20" s="114" t="s">
        <v>549</v>
      </c>
      <c r="D20" s="115" t="s">
        <v>543</v>
      </c>
      <c r="E20" s="126">
        <v>40.1065</v>
      </c>
      <c r="F20" s="127" t="s">
        <v>544</v>
      </c>
      <c r="G20" s="128">
        <v>40.1065</v>
      </c>
      <c r="H20" s="129" t="s">
        <v>545</v>
      </c>
      <c r="I20" s="136"/>
      <c r="J20" s="137"/>
      <c r="IR20" s="96"/>
      <c r="IS20" s="96"/>
      <c r="IT20" s="96"/>
      <c r="IU20" s="96"/>
      <c r="IV20" s="96"/>
    </row>
    <row r="21" s="93" customFormat="1" ht="24.95" customHeight="1" spans="1:256">
      <c r="A21" s="116"/>
      <c r="B21" s="119" t="s">
        <v>550</v>
      </c>
      <c r="C21" s="114" t="s">
        <v>551</v>
      </c>
      <c r="D21" s="119" t="s">
        <v>552</v>
      </c>
      <c r="E21" s="128">
        <v>90</v>
      </c>
      <c r="F21" s="127" t="s">
        <v>553</v>
      </c>
      <c r="G21" s="128">
        <v>90</v>
      </c>
      <c r="H21" s="129" t="s">
        <v>545</v>
      </c>
      <c r="I21" s="136"/>
      <c r="J21" s="137"/>
      <c r="IR21" s="96"/>
      <c r="IS21" s="96"/>
      <c r="IT21" s="96"/>
      <c r="IU21" s="96"/>
      <c r="IV21" s="96"/>
    </row>
    <row r="22" s="93" customFormat="1" ht="24.95" customHeight="1" spans="1:256">
      <c r="A22" s="116"/>
      <c r="B22" s="119"/>
      <c r="C22" s="114" t="s">
        <v>554</v>
      </c>
      <c r="D22" s="119" t="s">
        <v>552</v>
      </c>
      <c r="E22" s="128">
        <v>90</v>
      </c>
      <c r="F22" s="127" t="s">
        <v>553</v>
      </c>
      <c r="G22" s="128">
        <v>90</v>
      </c>
      <c r="H22" s="129" t="s">
        <v>545</v>
      </c>
      <c r="I22" s="136"/>
      <c r="J22" s="137"/>
      <c r="IR22" s="96"/>
      <c r="IS22" s="96"/>
      <c r="IT22" s="96"/>
      <c r="IU22" s="96"/>
      <c r="IV22" s="96"/>
    </row>
    <row r="23" s="93" customFormat="1" ht="24.95" customHeight="1" spans="1:256">
      <c r="A23" s="116"/>
      <c r="B23" s="119" t="s">
        <v>555</v>
      </c>
      <c r="C23" s="120" t="s">
        <v>556</v>
      </c>
      <c r="D23" s="115" t="s">
        <v>543</v>
      </c>
      <c r="E23" s="128" t="s">
        <v>557</v>
      </c>
      <c r="F23" s="127" t="s">
        <v>545</v>
      </c>
      <c r="G23" s="128" t="s">
        <v>557</v>
      </c>
      <c r="H23" s="129" t="s">
        <v>545</v>
      </c>
      <c r="I23" s="136"/>
      <c r="J23" s="137"/>
      <c r="IR23" s="96"/>
      <c r="IS23" s="96"/>
      <c r="IT23" s="96"/>
      <c r="IU23" s="96"/>
      <c r="IV23" s="96"/>
    </row>
    <row r="24" s="93" customFormat="1" ht="24.95" customHeight="1" spans="1:256">
      <c r="A24" s="116"/>
      <c r="B24" s="119" t="s">
        <v>558</v>
      </c>
      <c r="C24" s="114" t="s">
        <v>551</v>
      </c>
      <c r="D24" s="119" t="s">
        <v>552</v>
      </c>
      <c r="E24" s="128">
        <v>90</v>
      </c>
      <c r="F24" s="127" t="s">
        <v>553</v>
      </c>
      <c r="G24" s="128">
        <v>90</v>
      </c>
      <c r="H24" s="129" t="s">
        <v>545</v>
      </c>
      <c r="I24" s="136"/>
      <c r="J24" s="137"/>
      <c r="IR24" s="96"/>
      <c r="IS24" s="96"/>
      <c r="IT24" s="96"/>
      <c r="IU24" s="96"/>
      <c r="IV24" s="96"/>
    </row>
    <row r="25" s="93" customFormat="1" ht="24.95" customHeight="1" spans="1:256">
      <c r="A25" s="116"/>
      <c r="B25" s="119"/>
      <c r="C25" s="114" t="s">
        <v>554</v>
      </c>
      <c r="D25" s="119" t="s">
        <v>552</v>
      </c>
      <c r="E25" s="128">
        <v>90</v>
      </c>
      <c r="F25" s="127" t="s">
        <v>553</v>
      </c>
      <c r="G25" s="128">
        <v>90</v>
      </c>
      <c r="H25" s="129" t="s">
        <v>545</v>
      </c>
      <c r="I25" s="136"/>
      <c r="J25" s="137"/>
      <c r="IR25" s="96"/>
      <c r="IS25" s="96"/>
      <c r="IT25" s="96"/>
      <c r="IU25" s="96"/>
      <c r="IV25" s="96"/>
    </row>
    <row r="26" s="93" customFormat="1" ht="24.95" customHeight="1" spans="1:256">
      <c r="A26" s="121"/>
      <c r="B26" s="119"/>
      <c r="C26" s="114" t="s">
        <v>559</v>
      </c>
      <c r="D26" s="119" t="s">
        <v>552</v>
      </c>
      <c r="E26" s="128">
        <v>90</v>
      </c>
      <c r="F26" s="127" t="s">
        <v>553</v>
      </c>
      <c r="G26" s="128">
        <v>90</v>
      </c>
      <c r="H26" s="129" t="s">
        <v>545</v>
      </c>
      <c r="I26" s="136"/>
      <c r="J26" s="137"/>
      <c r="IR26" s="96"/>
      <c r="IS26" s="96"/>
      <c r="IT26" s="96"/>
      <c r="IU26" s="96"/>
      <c r="IV26" s="96"/>
    </row>
    <row r="27" s="93" customFormat="1" ht="24.95" customHeight="1" spans="1:256">
      <c r="A27" s="112" t="s">
        <v>560</v>
      </c>
      <c r="B27" s="119" t="s">
        <v>561</v>
      </c>
      <c r="C27" s="114" t="s">
        <v>562</v>
      </c>
      <c r="D27" s="115" t="s">
        <v>543</v>
      </c>
      <c r="E27" s="128" t="s">
        <v>563</v>
      </c>
      <c r="F27" s="127" t="s">
        <v>545</v>
      </c>
      <c r="G27" s="128" t="s">
        <v>563</v>
      </c>
      <c r="H27" s="129" t="s">
        <v>545</v>
      </c>
      <c r="I27" s="136"/>
      <c r="J27" s="137"/>
      <c r="IR27" s="96"/>
      <c r="IS27" s="96"/>
      <c r="IT27" s="96"/>
      <c r="IU27" s="96"/>
      <c r="IV27" s="96"/>
    </row>
    <row r="28" s="93" customFormat="1" ht="24.95" customHeight="1" spans="1:256">
      <c r="A28" s="116"/>
      <c r="B28" s="119"/>
      <c r="C28" s="114" t="s">
        <v>564</v>
      </c>
      <c r="D28" s="115" t="s">
        <v>543</v>
      </c>
      <c r="E28" s="128" t="s">
        <v>565</v>
      </c>
      <c r="F28" s="127" t="s">
        <v>545</v>
      </c>
      <c r="G28" s="128" t="s">
        <v>565</v>
      </c>
      <c r="H28" s="129" t="s">
        <v>545</v>
      </c>
      <c r="I28" s="136"/>
      <c r="J28" s="137"/>
      <c r="IR28" s="96"/>
      <c r="IS28" s="96"/>
      <c r="IT28" s="96"/>
      <c r="IU28" s="96"/>
      <c r="IV28" s="96"/>
    </row>
    <row r="29" s="93" customFormat="1" ht="24.95" customHeight="1" spans="1:256">
      <c r="A29" s="116"/>
      <c r="B29" s="119"/>
      <c r="C29" s="114" t="s">
        <v>566</v>
      </c>
      <c r="D29" s="119" t="s">
        <v>552</v>
      </c>
      <c r="E29" s="128">
        <v>90</v>
      </c>
      <c r="F29" s="127" t="s">
        <v>553</v>
      </c>
      <c r="G29" s="128">
        <v>90</v>
      </c>
      <c r="H29" s="129" t="s">
        <v>545</v>
      </c>
      <c r="I29" s="136"/>
      <c r="J29" s="137"/>
      <c r="IR29" s="96"/>
      <c r="IS29" s="96"/>
      <c r="IT29" s="96"/>
      <c r="IU29" s="96"/>
      <c r="IV29" s="96"/>
    </row>
    <row r="30" s="93" customFormat="1" ht="24.95" customHeight="1" spans="1:256">
      <c r="A30" s="116"/>
      <c r="B30" s="119"/>
      <c r="C30" s="114" t="s">
        <v>567</v>
      </c>
      <c r="D30" s="115" t="s">
        <v>543</v>
      </c>
      <c r="E30" s="128" t="s">
        <v>568</v>
      </c>
      <c r="F30" s="127" t="s">
        <v>545</v>
      </c>
      <c r="G30" s="128" t="s">
        <v>568</v>
      </c>
      <c r="H30" s="129" t="s">
        <v>545</v>
      </c>
      <c r="I30" s="136"/>
      <c r="J30" s="137"/>
      <c r="IR30" s="96"/>
      <c r="IS30" s="96"/>
      <c r="IT30" s="96"/>
      <c r="IU30" s="96"/>
      <c r="IV30" s="96"/>
    </row>
    <row r="31" s="93" customFormat="1" ht="24.95" customHeight="1" spans="1:256">
      <c r="A31" s="116"/>
      <c r="B31" s="119"/>
      <c r="C31" s="114" t="s">
        <v>569</v>
      </c>
      <c r="D31" s="115" t="s">
        <v>543</v>
      </c>
      <c r="E31" s="128" t="s">
        <v>570</v>
      </c>
      <c r="F31" s="127" t="s">
        <v>545</v>
      </c>
      <c r="G31" s="128" t="s">
        <v>570</v>
      </c>
      <c r="H31" s="129" t="s">
        <v>545</v>
      </c>
      <c r="I31" s="136"/>
      <c r="J31" s="137"/>
      <c r="IR31" s="96"/>
      <c r="IS31" s="96"/>
      <c r="IT31" s="96"/>
      <c r="IU31" s="96"/>
      <c r="IV31" s="96"/>
    </row>
    <row r="32" s="93" customFormat="1" ht="24.95" customHeight="1" spans="1:256">
      <c r="A32" s="116"/>
      <c r="B32" s="119" t="s">
        <v>571</v>
      </c>
      <c r="C32" s="120" t="s">
        <v>572</v>
      </c>
      <c r="D32" s="115" t="s">
        <v>543</v>
      </c>
      <c r="E32" s="128" t="s">
        <v>573</v>
      </c>
      <c r="F32" s="127" t="s">
        <v>545</v>
      </c>
      <c r="G32" s="128" t="s">
        <v>573</v>
      </c>
      <c r="H32" s="129" t="s">
        <v>545</v>
      </c>
      <c r="I32" s="136"/>
      <c r="J32" s="137"/>
      <c r="IR32" s="96"/>
      <c r="IS32" s="96"/>
      <c r="IT32" s="96"/>
      <c r="IU32" s="96"/>
      <c r="IV32" s="96"/>
    </row>
    <row r="33" s="93" customFormat="1" ht="24.95" customHeight="1" spans="1:256">
      <c r="A33" s="116"/>
      <c r="B33" s="119"/>
      <c r="C33" s="120" t="s">
        <v>574</v>
      </c>
      <c r="D33" s="115" t="s">
        <v>543</v>
      </c>
      <c r="E33" s="128" t="s">
        <v>570</v>
      </c>
      <c r="F33" s="127" t="s">
        <v>545</v>
      </c>
      <c r="G33" s="128" t="s">
        <v>570</v>
      </c>
      <c r="H33" s="129" t="s">
        <v>545</v>
      </c>
      <c r="I33" s="136"/>
      <c r="J33" s="137"/>
      <c r="IR33" s="96"/>
      <c r="IS33" s="96"/>
      <c r="IT33" s="96"/>
      <c r="IU33" s="96"/>
      <c r="IV33" s="96"/>
    </row>
    <row r="34" s="93" customFormat="1" ht="24.95" customHeight="1" spans="1:256">
      <c r="A34" s="116"/>
      <c r="B34" s="119"/>
      <c r="C34" s="120" t="s">
        <v>575</v>
      </c>
      <c r="D34" s="119" t="s">
        <v>552</v>
      </c>
      <c r="E34" s="128" t="s">
        <v>576</v>
      </c>
      <c r="F34" s="127" t="s">
        <v>545</v>
      </c>
      <c r="G34" s="128" t="s">
        <v>577</v>
      </c>
      <c r="H34" s="129" t="s">
        <v>545</v>
      </c>
      <c r="I34" s="136"/>
      <c r="J34" s="137"/>
      <c r="IR34" s="96"/>
      <c r="IS34" s="96"/>
      <c r="IT34" s="96"/>
      <c r="IU34" s="96"/>
      <c r="IV34" s="96"/>
    </row>
    <row r="35" s="93" customFormat="1" ht="24.95" customHeight="1" spans="1:256">
      <c r="A35" s="116"/>
      <c r="B35" s="119" t="s">
        <v>578</v>
      </c>
      <c r="C35" s="120" t="s">
        <v>572</v>
      </c>
      <c r="D35" s="115" t="s">
        <v>543</v>
      </c>
      <c r="E35" s="128" t="s">
        <v>573</v>
      </c>
      <c r="F35" s="127" t="s">
        <v>545</v>
      </c>
      <c r="G35" s="128" t="s">
        <v>573</v>
      </c>
      <c r="H35" s="129" t="s">
        <v>545</v>
      </c>
      <c r="I35" s="136"/>
      <c r="J35" s="137"/>
      <c r="IR35" s="96"/>
      <c r="IS35" s="96"/>
      <c r="IT35" s="96"/>
      <c r="IU35" s="96"/>
      <c r="IV35" s="96"/>
    </row>
    <row r="36" s="93" customFormat="1" ht="24.95" customHeight="1" spans="1:256">
      <c r="A36" s="116"/>
      <c r="B36" s="119"/>
      <c r="C36" s="120" t="s">
        <v>579</v>
      </c>
      <c r="D36" s="115" t="s">
        <v>543</v>
      </c>
      <c r="E36" s="128" t="s">
        <v>568</v>
      </c>
      <c r="F36" s="127" t="s">
        <v>545</v>
      </c>
      <c r="G36" s="128" t="s">
        <v>568</v>
      </c>
      <c r="H36" s="129" t="s">
        <v>545</v>
      </c>
      <c r="I36" s="136"/>
      <c r="J36" s="137"/>
      <c r="IR36" s="96"/>
      <c r="IS36" s="96"/>
      <c r="IT36" s="96"/>
      <c r="IU36" s="96"/>
      <c r="IV36" s="96"/>
    </row>
    <row r="37" s="93" customFormat="1" ht="24.95" customHeight="1" spans="1:256">
      <c r="A37" s="122" t="s">
        <v>580</v>
      </c>
      <c r="B37" s="122" t="s">
        <v>581</v>
      </c>
      <c r="C37" s="120" t="s">
        <v>582</v>
      </c>
      <c r="D37" s="119" t="s">
        <v>552</v>
      </c>
      <c r="E37" s="128">
        <v>90</v>
      </c>
      <c r="F37" s="127" t="s">
        <v>553</v>
      </c>
      <c r="G37" s="128">
        <v>90</v>
      </c>
      <c r="H37" s="129" t="s">
        <v>545</v>
      </c>
      <c r="I37" s="136"/>
      <c r="J37" s="137"/>
      <c r="IR37" s="96"/>
      <c r="IS37" s="96"/>
      <c r="IT37" s="96"/>
      <c r="IU37" s="96"/>
      <c r="IV37" s="96"/>
    </row>
    <row r="38" s="93" customFormat="1" ht="24.95" customHeight="1" spans="1:256">
      <c r="A38" s="119"/>
      <c r="B38" s="119"/>
      <c r="C38" s="120" t="s">
        <v>583</v>
      </c>
      <c r="D38" s="119" t="s">
        <v>552</v>
      </c>
      <c r="E38" s="128">
        <v>90</v>
      </c>
      <c r="F38" s="127" t="s">
        <v>553</v>
      </c>
      <c r="G38" s="128">
        <v>90</v>
      </c>
      <c r="H38" s="129" t="s">
        <v>545</v>
      </c>
      <c r="I38" s="136"/>
      <c r="J38" s="137"/>
      <c r="IR38" s="96"/>
      <c r="IS38" s="96"/>
      <c r="IT38" s="96"/>
      <c r="IU38" s="96"/>
      <c r="IV38" s="96"/>
    </row>
    <row r="39" s="93" customFormat="1" ht="24.95" customHeight="1" spans="1:256">
      <c r="A39" s="119"/>
      <c r="B39" s="119"/>
      <c r="C39" s="120" t="s">
        <v>584</v>
      </c>
      <c r="D39" s="119" t="s">
        <v>552</v>
      </c>
      <c r="E39" s="128">
        <v>90</v>
      </c>
      <c r="F39" s="127" t="s">
        <v>553</v>
      </c>
      <c r="G39" s="128">
        <v>90</v>
      </c>
      <c r="H39" s="129" t="s">
        <v>545</v>
      </c>
      <c r="I39" s="136"/>
      <c r="J39" s="137"/>
      <c r="IR39" s="96"/>
      <c r="IS39" s="96"/>
      <c r="IT39" s="96"/>
      <c r="IU39" s="96"/>
      <c r="IV39" s="96"/>
    </row>
    <row r="40" s="93" customFormat="1" ht="24.95" customHeight="1" spans="1:10">
      <c r="A40" s="11" t="s">
        <v>585</v>
      </c>
      <c r="B40" s="12" t="s">
        <v>509</v>
      </c>
      <c r="C40" s="12"/>
      <c r="D40" s="12"/>
      <c r="E40" s="12"/>
      <c r="F40" s="12"/>
      <c r="G40" s="12"/>
      <c r="H40" s="12"/>
      <c r="I40" s="12"/>
      <c r="J40" s="12"/>
    </row>
  </sheetData>
  <mergeCells count="5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17:A26"/>
    <mergeCell ref="A27:A36"/>
    <mergeCell ref="A37:A39"/>
    <mergeCell ref="B17:B20"/>
    <mergeCell ref="B21:B22"/>
    <mergeCell ref="B24:B26"/>
    <mergeCell ref="B27:B29"/>
    <mergeCell ref="B30:B31"/>
    <mergeCell ref="B32:B34"/>
    <mergeCell ref="B35:B36"/>
    <mergeCell ref="B37:B3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D9" sqref="D9:E9"/>
    </sheetView>
  </sheetViews>
  <sheetFormatPr defaultColWidth="7.875" defaultRowHeight="14.25"/>
  <cols>
    <col min="1" max="1" width="9.125" style="1" customWidth="1"/>
    <col min="2" max="2" width="8.875" style="1" customWidth="1"/>
    <col min="3" max="3" width="16" style="1" customWidth="1"/>
    <col min="4" max="4" width="39.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256" width="7.875" style="1" customWidth="1"/>
    <col min="257" max="16384" width="7.875" style="1"/>
  </cols>
  <sheetData>
    <row r="1" s="1" customFormat="1" ht="35.25" customHeight="1" spans="1:12">
      <c r="A1" s="2" t="s">
        <v>586</v>
      </c>
      <c r="B1" s="3"/>
      <c r="C1" s="3"/>
      <c r="D1" s="3"/>
      <c r="E1" s="3"/>
      <c r="F1" s="3"/>
      <c r="G1" s="3"/>
      <c r="H1" s="3"/>
      <c r="I1" s="3"/>
      <c r="J1" s="3"/>
      <c r="K1" s="3"/>
      <c r="L1" s="30"/>
    </row>
    <row r="2" s="1" customFormat="1" ht="25.5" spans="1:12">
      <c r="A2" s="4"/>
      <c r="B2" s="4"/>
      <c r="C2" s="4"/>
      <c r="D2" s="4"/>
      <c r="E2" s="4"/>
      <c r="F2" s="4"/>
      <c r="G2" s="4"/>
      <c r="H2" s="4"/>
      <c r="I2" s="4"/>
      <c r="J2" s="4"/>
      <c r="K2" s="4"/>
      <c r="L2" s="31" t="s">
        <v>587</v>
      </c>
    </row>
    <row r="3" s="1" customFormat="1" ht="26.25" customHeight="1" spans="1:12">
      <c r="A3" s="5" t="s">
        <v>588</v>
      </c>
      <c r="B3" s="5"/>
      <c r="C3" s="6" t="s">
        <v>589</v>
      </c>
      <c r="D3" s="6"/>
      <c r="E3" s="6"/>
      <c r="F3" s="6"/>
      <c r="G3" s="6"/>
      <c r="H3" s="6"/>
      <c r="I3" s="6"/>
      <c r="J3" s="6"/>
      <c r="K3" s="6"/>
      <c r="L3" s="6"/>
    </row>
    <row r="4" s="1" customFormat="1" ht="26.25" customHeight="1" spans="1:12">
      <c r="A4" s="5" t="s">
        <v>590</v>
      </c>
      <c r="B4" s="5"/>
      <c r="C4" s="7" t="s">
        <v>591</v>
      </c>
      <c r="D4" s="7"/>
      <c r="E4" s="7"/>
      <c r="F4" s="7"/>
      <c r="G4" s="7"/>
      <c r="H4" s="6" t="s">
        <v>592</v>
      </c>
      <c r="I4" s="7" t="s">
        <v>514</v>
      </c>
      <c r="J4" s="7"/>
      <c r="K4" s="7"/>
      <c r="L4" s="7"/>
    </row>
    <row r="5" s="1" customFormat="1" ht="26.25" customHeight="1" spans="1:12">
      <c r="A5" s="8" t="s">
        <v>593</v>
      </c>
      <c r="B5" s="8"/>
      <c r="C5" s="5"/>
      <c r="D5" s="5" t="s">
        <v>517</v>
      </c>
      <c r="E5" s="5"/>
      <c r="F5" s="5" t="s">
        <v>430</v>
      </c>
      <c r="G5" s="5"/>
      <c r="H5" s="5" t="s">
        <v>594</v>
      </c>
      <c r="I5" s="5" t="s">
        <v>595</v>
      </c>
      <c r="J5" s="5" t="s">
        <v>596</v>
      </c>
      <c r="K5" s="5" t="s">
        <v>597</v>
      </c>
      <c r="L5" s="5" t="s">
        <v>598</v>
      </c>
    </row>
    <row r="6" s="1" customFormat="1" ht="26.25" customHeight="1" spans="1:12">
      <c r="A6" s="8"/>
      <c r="B6" s="8"/>
      <c r="C6" s="84" t="s">
        <v>523</v>
      </c>
      <c r="D6" s="10">
        <v>0</v>
      </c>
      <c r="E6" s="10"/>
      <c r="F6" s="34">
        <v>7695480</v>
      </c>
      <c r="G6" s="34"/>
      <c r="H6" s="34">
        <v>232405.82</v>
      </c>
      <c r="I6" s="91">
        <v>10</v>
      </c>
      <c r="J6" s="33">
        <v>0.03</v>
      </c>
      <c r="K6" s="34">
        <v>0.3</v>
      </c>
      <c r="L6" s="35" t="s">
        <v>524</v>
      </c>
    </row>
    <row r="7" s="1" customFormat="1" ht="26.25" customHeight="1" spans="1:12">
      <c r="A7" s="8"/>
      <c r="B7" s="8"/>
      <c r="C7" s="85" t="s">
        <v>525</v>
      </c>
      <c r="D7" s="10">
        <v>0</v>
      </c>
      <c r="E7" s="10"/>
      <c r="F7" s="34">
        <v>7695480</v>
      </c>
      <c r="G7" s="34"/>
      <c r="H7" s="34">
        <v>232405.82</v>
      </c>
      <c r="I7" s="85"/>
      <c r="J7" s="91"/>
      <c r="K7" s="84"/>
      <c r="L7" s="35"/>
    </row>
    <row r="8" s="1" customFormat="1" ht="26.25" customHeight="1" spans="1:12">
      <c r="A8" s="8"/>
      <c r="B8" s="8"/>
      <c r="C8" s="84" t="s">
        <v>526</v>
      </c>
      <c r="D8" s="10">
        <v>0</v>
      </c>
      <c r="E8" s="10"/>
      <c r="F8" s="40" t="s">
        <v>524</v>
      </c>
      <c r="G8" s="40"/>
      <c r="H8" s="40" t="s">
        <v>524</v>
      </c>
      <c r="I8" s="85"/>
      <c r="J8" s="91">
        <v>0</v>
      </c>
      <c r="K8" s="84"/>
      <c r="L8" s="35"/>
    </row>
    <row r="9" s="1" customFormat="1" ht="26.25" customHeight="1" spans="1:12">
      <c r="A9" s="8"/>
      <c r="B9" s="8"/>
      <c r="C9" s="84" t="s">
        <v>599</v>
      </c>
      <c r="D9" s="10">
        <v>0</v>
      </c>
      <c r="E9" s="10"/>
      <c r="F9" s="40" t="s">
        <v>524</v>
      </c>
      <c r="G9" s="40"/>
      <c r="H9" s="40" t="s">
        <v>524</v>
      </c>
      <c r="I9" s="85"/>
      <c r="J9" s="91">
        <v>0</v>
      </c>
      <c r="K9" s="84"/>
      <c r="L9" s="35"/>
    </row>
    <row r="10" s="1" customFormat="1" ht="26.25" customHeight="1" spans="1:12">
      <c r="A10" s="11" t="s">
        <v>600</v>
      </c>
      <c r="B10" s="6" t="s">
        <v>601</v>
      </c>
      <c r="C10" s="6"/>
      <c r="D10" s="6"/>
      <c r="E10" s="6"/>
      <c r="F10" s="6"/>
      <c r="G10" s="6"/>
      <c r="H10" s="6" t="s">
        <v>602</v>
      </c>
      <c r="I10" s="6"/>
      <c r="J10" s="6"/>
      <c r="K10" s="6"/>
      <c r="L10" s="6"/>
    </row>
    <row r="11" s="1" customFormat="1" ht="26.25" customHeight="1" spans="1:12">
      <c r="A11" s="11"/>
      <c r="B11" s="12" t="s">
        <v>603</v>
      </c>
      <c r="C11" s="12"/>
      <c r="D11" s="12"/>
      <c r="E11" s="12"/>
      <c r="F11" s="12"/>
      <c r="G11" s="12"/>
      <c r="H11" s="12" t="s">
        <v>604</v>
      </c>
      <c r="I11" s="12"/>
      <c r="J11" s="12"/>
      <c r="K11" s="12"/>
      <c r="L11" s="12"/>
    </row>
    <row r="12" s="1" customFormat="1" ht="26.25" customHeight="1" spans="1:12">
      <c r="A12" s="13" t="s">
        <v>605</v>
      </c>
      <c r="B12" s="13"/>
      <c r="C12" s="13"/>
      <c r="D12" s="13"/>
      <c r="E12" s="13"/>
      <c r="F12" s="13"/>
      <c r="G12" s="13"/>
      <c r="H12" s="13"/>
      <c r="I12" s="13"/>
      <c r="J12" s="13"/>
      <c r="K12" s="13"/>
      <c r="L12" s="13"/>
    </row>
    <row r="13" s="1" customFormat="1" ht="26.25" customHeight="1" spans="1:12">
      <c r="A13" s="5" t="s">
        <v>531</v>
      </c>
      <c r="B13" s="5"/>
      <c r="C13" s="5"/>
      <c r="D13" s="5"/>
      <c r="E13" s="5" t="s">
        <v>606</v>
      </c>
      <c r="F13" s="5"/>
      <c r="G13" s="5"/>
      <c r="H13" s="28" t="s">
        <v>607</v>
      </c>
      <c r="I13" s="36"/>
      <c r="J13" s="36"/>
      <c r="K13" s="36"/>
      <c r="L13" s="37"/>
    </row>
    <row r="14" s="1" customFormat="1" ht="26.25" customHeight="1" spans="1:12">
      <c r="A14" s="5" t="s">
        <v>608</v>
      </c>
      <c r="B14" s="5"/>
      <c r="C14" s="9" t="s">
        <v>538</v>
      </c>
      <c r="D14" s="9" t="s">
        <v>539</v>
      </c>
      <c r="E14" s="5" t="s">
        <v>532</v>
      </c>
      <c r="F14" s="5" t="s">
        <v>533</v>
      </c>
      <c r="G14" s="5" t="s">
        <v>534</v>
      </c>
      <c r="H14" s="9" t="s">
        <v>535</v>
      </c>
      <c r="I14" s="9" t="s">
        <v>595</v>
      </c>
      <c r="J14" s="9" t="s">
        <v>597</v>
      </c>
      <c r="K14" s="38" t="s">
        <v>536</v>
      </c>
      <c r="L14" s="39"/>
    </row>
    <row r="15" s="1" customFormat="1" ht="26.25" customHeight="1" spans="1:12">
      <c r="A15" s="14" t="s">
        <v>540</v>
      </c>
      <c r="B15" s="15"/>
      <c r="C15" s="86" t="s">
        <v>541</v>
      </c>
      <c r="D15" s="17" t="s">
        <v>609</v>
      </c>
      <c r="E15" s="48" t="s">
        <v>610</v>
      </c>
      <c r="F15" s="17" t="s">
        <v>611</v>
      </c>
      <c r="G15" s="7" t="s">
        <v>544</v>
      </c>
      <c r="H15" s="17" t="s">
        <v>611</v>
      </c>
      <c r="I15" s="92">
        <v>10</v>
      </c>
      <c r="J15" s="92">
        <v>10</v>
      </c>
      <c r="K15" s="12" t="s">
        <v>545</v>
      </c>
      <c r="L15" s="12"/>
    </row>
    <row r="16" s="1" customFormat="1" ht="26.25" customHeight="1" spans="1:12">
      <c r="A16" s="18"/>
      <c r="B16" s="19"/>
      <c r="C16" s="87"/>
      <c r="D16" s="17" t="s">
        <v>612</v>
      </c>
      <c r="E16" s="48" t="s">
        <v>610</v>
      </c>
      <c r="F16" s="17" t="s">
        <v>613</v>
      </c>
      <c r="G16" s="7" t="s">
        <v>544</v>
      </c>
      <c r="H16" s="17" t="s">
        <v>613</v>
      </c>
      <c r="I16" s="92">
        <v>10</v>
      </c>
      <c r="J16" s="92">
        <v>10</v>
      </c>
      <c r="K16" s="12" t="s">
        <v>545</v>
      </c>
      <c r="L16" s="12"/>
    </row>
    <row r="17" s="1" customFormat="1" ht="26.25" customHeight="1" spans="1:12">
      <c r="A17" s="18"/>
      <c r="B17" s="19"/>
      <c r="C17" s="86" t="s">
        <v>550</v>
      </c>
      <c r="D17" s="17" t="s">
        <v>614</v>
      </c>
      <c r="E17" s="48" t="s">
        <v>610</v>
      </c>
      <c r="F17" s="17" t="s">
        <v>615</v>
      </c>
      <c r="G17" s="7" t="s">
        <v>553</v>
      </c>
      <c r="H17" s="17" t="s">
        <v>615</v>
      </c>
      <c r="I17" s="92">
        <v>10</v>
      </c>
      <c r="J17" s="92">
        <v>10</v>
      </c>
      <c r="K17" s="12" t="s">
        <v>545</v>
      </c>
      <c r="L17" s="12"/>
    </row>
    <row r="18" s="1" customFormat="1" ht="26.25" customHeight="1" spans="1:12">
      <c r="A18" s="18"/>
      <c r="B18" s="19"/>
      <c r="C18" s="87"/>
      <c r="D18" s="17" t="s">
        <v>616</v>
      </c>
      <c r="E18" s="48" t="s">
        <v>610</v>
      </c>
      <c r="F18" s="17" t="s">
        <v>615</v>
      </c>
      <c r="G18" s="7" t="s">
        <v>553</v>
      </c>
      <c r="H18" s="17" t="s">
        <v>615</v>
      </c>
      <c r="I18" s="92">
        <v>10</v>
      </c>
      <c r="J18" s="92">
        <v>10</v>
      </c>
      <c r="K18" s="12" t="s">
        <v>545</v>
      </c>
      <c r="L18" s="12"/>
    </row>
    <row r="19" s="1" customFormat="1" ht="26.25" customHeight="1" spans="1:12">
      <c r="A19" s="18"/>
      <c r="B19" s="19"/>
      <c r="C19" s="86" t="s">
        <v>555</v>
      </c>
      <c r="D19" s="17" t="s">
        <v>617</v>
      </c>
      <c r="E19" s="48" t="s">
        <v>552</v>
      </c>
      <c r="F19" s="17" t="s">
        <v>618</v>
      </c>
      <c r="G19" s="7" t="s">
        <v>553</v>
      </c>
      <c r="H19" s="17" t="s">
        <v>618</v>
      </c>
      <c r="I19" s="92">
        <v>5</v>
      </c>
      <c r="J19" s="92">
        <v>5</v>
      </c>
      <c r="K19" s="12" t="s">
        <v>545</v>
      </c>
      <c r="L19" s="12"/>
    </row>
    <row r="20" s="1" customFormat="1" ht="26.25" customHeight="1" spans="1:12">
      <c r="A20" s="88"/>
      <c r="B20" s="89"/>
      <c r="C20" s="87"/>
      <c r="D20" s="17" t="s">
        <v>619</v>
      </c>
      <c r="E20" s="48" t="s">
        <v>552</v>
      </c>
      <c r="F20" s="17" t="s">
        <v>618</v>
      </c>
      <c r="G20" s="7" t="s">
        <v>553</v>
      </c>
      <c r="H20" s="17" t="s">
        <v>618</v>
      </c>
      <c r="I20" s="92">
        <v>5</v>
      </c>
      <c r="J20" s="92">
        <v>5</v>
      </c>
      <c r="K20" s="12" t="s">
        <v>545</v>
      </c>
      <c r="L20" s="12"/>
    </row>
    <row r="21" s="1" customFormat="1" ht="26.25" customHeight="1" spans="1:12">
      <c r="A21" s="14" t="s">
        <v>560</v>
      </c>
      <c r="B21" s="15"/>
      <c r="C21" s="7" t="s">
        <v>620</v>
      </c>
      <c r="D21" s="17" t="s">
        <v>621</v>
      </c>
      <c r="E21" s="48" t="s">
        <v>610</v>
      </c>
      <c r="F21" s="17" t="s">
        <v>622</v>
      </c>
      <c r="G21" s="7" t="s">
        <v>623</v>
      </c>
      <c r="H21" s="17" t="s">
        <v>622</v>
      </c>
      <c r="I21" s="92">
        <v>10</v>
      </c>
      <c r="J21" s="92">
        <v>10</v>
      </c>
      <c r="K21" s="12" t="s">
        <v>545</v>
      </c>
      <c r="L21" s="12"/>
    </row>
    <row r="22" s="1" customFormat="1" ht="26.25" customHeight="1" spans="1:12">
      <c r="A22" s="18"/>
      <c r="B22" s="19"/>
      <c r="C22" s="7" t="s">
        <v>624</v>
      </c>
      <c r="D22" s="17" t="s">
        <v>625</v>
      </c>
      <c r="E22" s="48" t="s">
        <v>610</v>
      </c>
      <c r="F22" s="17" t="s">
        <v>626</v>
      </c>
      <c r="G22" s="7" t="s">
        <v>545</v>
      </c>
      <c r="H22" s="17" t="s">
        <v>626</v>
      </c>
      <c r="I22" s="92">
        <v>10</v>
      </c>
      <c r="J22" s="92">
        <v>10</v>
      </c>
      <c r="K22" s="12" t="s">
        <v>545</v>
      </c>
      <c r="L22" s="12"/>
    </row>
    <row r="23" s="1" customFormat="1" ht="26.25" customHeight="1" spans="1:12">
      <c r="A23" s="22"/>
      <c r="B23" s="23"/>
      <c r="C23" s="7" t="s">
        <v>627</v>
      </c>
      <c r="D23" s="17" t="s">
        <v>628</v>
      </c>
      <c r="E23" s="48" t="s">
        <v>610</v>
      </c>
      <c r="F23" s="17" t="s">
        <v>629</v>
      </c>
      <c r="G23" s="7" t="s">
        <v>545</v>
      </c>
      <c r="H23" s="17" t="s">
        <v>629</v>
      </c>
      <c r="I23" s="92">
        <v>10</v>
      </c>
      <c r="J23" s="92">
        <v>10</v>
      </c>
      <c r="K23" s="12" t="s">
        <v>545</v>
      </c>
      <c r="L23" s="12"/>
    </row>
    <row r="24" s="1" customFormat="1" ht="26.25" customHeight="1" spans="1:12">
      <c r="A24" s="7" t="s">
        <v>630</v>
      </c>
      <c r="B24" s="90"/>
      <c r="C24" s="7" t="s">
        <v>631</v>
      </c>
      <c r="D24" s="17" t="s">
        <v>632</v>
      </c>
      <c r="E24" s="48" t="s">
        <v>552</v>
      </c>
      <c r="F24" s="17" t="s">
        <v>633</v>
      </c>
      <c r="G24" s="7" t="s">
        <v>553</v>
      </c>
      <c r="H24" s="17" t="s">
        <v>633</v>
      </c>
      <c r="I24" s="92">
        <v>10</v>
      </c>
      <c r="J24" s="92">
        <v>10</v>
      </c>
      <c r="K24" s="12" t="s">
        <v>545</v>
      </c>
      <c r="L24" s="12"/>
    </row>
    <row r="25" s="1" customFormat="1" ht="30" customHeight="1" spans="1:12">
      <c r="A25" s="11" t="s">
        <v>634</v>
      </c>
      <c r="B25" s="11"/>
      <c r="C25" s="11"/>
      <c r="D25" s="12" t="s">
        <v>545</v>
      </c>
      <c r="E25" s="12"/>
      <c r="F25" s="12"/>
      <c r="G25" s="12"/>
      <c r="H25" s="12"/>
      <c r="I25" s="12"/>
      <c r="J25" s="12"/>
      <c r="K25" s="12"/>
      <c r="L25" s="12"/>
    </row>
    <row r="26" s="1" customFormat="1" ht="31" customHeight="1" spans="1:12">
      <c r="A26" s="5" t="s">
        <v>635</v>
      </c>
      <c r="B26" s="5"/>
      <c r="C26" s="5"/>
      <c r="D26" s="5"/>
      <c r="E26" s="5"/>
      <c r="F26" s="5"/>
      <c r="G26" s="5"/>
      <c r="H26" s="5"/>
      <c r="I26" s="11" t="s">
        <v>636</v>
      </c>
      <c r="J26" s="11" t="s">
        <v>637</v>
      </c>
      <c r="K26" s="11" t="s">
        <v>638</v>
      </c>
      <c r="L26" s="11"/>
    </row>
    <row r="27" s="1" customFormat="1" ht="26.25" customHeight="1" spans="1:12">
      <c r="A27" s="5"/>
      <c r="B27" s="5"/>
      <c r="C27" s="5"/>
      <c r="D27" s="5"/>
      <c r="E27" s="5"/>
      <c r="F27" s="5"/>
      <c r="G27" s="5"/>
      <c r="H27" s="5"/>
      <c r="I27" s="32">
        <v>100</v>
      </c>
      <c r="J27" s="32">
        <v>90.3</v>
      </c>
      <c r="K27" s="11" t="s">
        <v>639</v>
      </c>
      <c r="L27" s="11"/>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6"/>
    <mergeCell ref="C17:C18"/>
    <mergeCell ref="C19:C20"/>
    <mergeCell ref="I7:I9"/>
    <mergeCell ref="K7:K9"/>
    <mergeCell ref="L6:L9"/>
    <mergeCell ref="A5:B9"/>
    <mergeCell ref="A15:B20"/>
    <mergeCell ref="A21:B23"/>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120" zoomScaleNormal="120" workbookViewId="0">
      <selection activeCell="J15" sqref="J15:J22"/>
    </sheetView>
  </sheetViews>
  <sheetFormatPr defaultColWidth="7.875" defaultRowHeight="14.25"/>
  <cols>
    <col min="1" max="1" width="9.125" style="1" customWidth="1"/>
    <col min="2" max="2" width="8.875" style="1" customWidth="1"/>
    <col min="3" max="3" width="20.125" style="1" customWidth="1"/>
    <col min="4" max="4" width="36.5" style="1" customWidth="1"/>
    <col min="5" max="5" width="13.225" style="1" customWidth="1"/>
    <col min="6" max="6" width="15.1" style="1" customWidth="1"/>
    <col min="7" max="7" width="9.05833333333333" style="1" customWidth="1"/>
    <col min="8" max="8" width="17.2833333333333" style="1" customWidth="1"/>
    <col min="9" max="9" width="13.125" style="1" customWidth="1"/>
    <col min="10" max="10" width="14" style="1" customWidth="1"/>
    <col min="11" max="11" width="20.625" style="1" customWidth="1"/>
    <col min="12" max="12" width="24.375" style="1" customWidth="1"/>
    <col min="13" max="256" width="7.875" style="1" customWidth="1"/>
    <col min="257" max="16384" width="7.875" style="1"/>
  </cols>
  <sheetData>
    <row r="1" s="1" customFormat="1" ht="35.25" customHeight="1" spans="1:12">
      <c r="A1" s="2" t="s">
        <v>586</v>
      </c>
      <c r="B1" s="3"/>
      <c r="C1" s="3"/>
      <c r="D1" s="3"/>
      <c r="E1" s="3"/>
      <c r="F1" s="3"/>
      <c r="G1" s="3"/>
      <c r="H1" s="3"/>
      <c r="I1" s="3"/>
      <c r="J1" s="3"/>
      <c r="K1" s="3"/>
      <c r="L1" s="30"/>
    </row>
    <row r="2" s="1" customFormat="1" spans="1:12">
      <c r="A2" s="50"/>
      <c r="B2" s="50"/>
      <c r="C2" s="50"/>
      <c r="D2" s="50"/>
      <c r="E2" s="50"/>
      <c r="F2" s="50"/>
      <c r="G2" s="50"/>
      <c r="H2" s="50"/>
      <c r="I2" s="50"/>
      <c r="J2" s="50"/>
      <c r="K2" s="50"/>
      <c r="L2" s="31" t="s">
        <v>587</v>
      </c>
    </row>
    <row r="3" s="1" customFormat="1" ht="26.25" customHeight="1" spans="1:12">
      <c r="A3" s="51" t="s">
        <v>588</v>
      </c>
      <c r="B3" s="51"/>
      <c r="C3" s="52" t="s">
        <v>640</v>
      </c>
      <c r="D3" s="52"/>
      <c r="E3" s="52"/>
      <c r="F3" s="52"/>
      <c r="G3" s="52"/>
      <c r="H3" s="52"/>
      <c r="I3" s="52"/>
      <c r="J3" s="52"/>
      <c r="K3" s="52"/>
      <c r="L3" s="52"/>
    </row>
    <row r="4" s="1" customFormat="1" ht="26.25" customHeight="1" spans="1:12">
      <c r="A4" s="51" t="s">
        <v>590</v>
      </c>
      <c r="B4" s="51"/>
      <c r="C4" s="53" t="s">
        <v>591</v>
      </c>
      <c r="D4" s="53"/>
      <c r="E4" s="53"/>
      <c r="F4" s="53"/>
      <c r="G4" s="53"/>
      <c r="H4" s="52" t="s">
        <v>592</v>
      </c>
      <c r="I4" s="53" t="s">
        <v>514</v>
      </c>
      <c r="J4" s="53"/>
      <c r="K4" s="53"/>
      <c r="L4" s="53"/>
    </row>
    <row r="5" s="1" customFormat="1" ht="26.25" customHeight="1" spans="1:12">
      <c r="A5" s="54" t="s">
        <v>593</v>
      </c>
      <c r="B5" s="54"/>
      <c r="C5" s="51"/>
      <c r="D5" s="51" t="s">
        <v>517</v>
      </c>
      <c r="E5" s="51"/>
      <c r="F5" s="51" t="s">
        <v>430</v>
      </c>
      <c r="G5" s="51"/>
      <c r="H5" s="51" t="s">
        <v>594</v>
      </c>
      <c r="I5" s="51" t="s">
        <v>595</v>
      </c>
      <c r="J5" s="51" t="s">
        <v>596</v>
      </c>
      <c r="K5" s="51" t="s">
        <v>597</v>
      </c>
      <c r="L5" s="51" t="s">
        <v>598</v>
      </c>
    </row>
    <row r="6" s="1" customFormat="1" ht="26.25" customHeight="1" spans="1:12">
      <c r="A6" s="54"/>
      <c r="B6" s="54"/>
      <c r="C6" s="55" t="s">
        <v>523</v>
      </c>
      <c r="D6" s="56">
        <v>0</v>
      </c>
      <c r="E6" s="56"/>
      <c r="F6" s="56">
        <v>1533080.18</v>
      </c>
      <c r="G6" s="56"/>
      <c r="H6" s="56">
        <v>1533080.18</v>
      </c>
      <c r="I6" s="74">
        <v>10</v>
      </c>
      <c r="J6" s="75">
        <v>1</v>
      </c>
      <c r="K6" s="74">
        <v>10</v>
      </c>
      <c r="L6" s="76" t="s">
        <v>524</v>
      </c>
    </row>
    <row r="7" s="1" customFormat="1" ht="26.25" customHeight="1" spans="1:12">
      <c r="A7" s="54"/>
      <c r="B7" s="54"/>
      <c r="C7" s="54" t="s">
        <v>525</v>
      </c>
      <c r="D7" s="56">
        <v>0</v>
      </c>
      <c r="E7" s="56"/>
      <c r="F7" s="56">
        <v>1533080.18</v>
      </c>
      <c r="G7" s="56"/>
      <c r="H7" s="56">
        <v>1533080.18</v>
      </c>
      <c r="I7" s="54"/>
      <c r="J7" s="77"/>
      <c r="K7" s="51"/>
      <c r="L7" s="76"/>
    </row>
    <row r="8" s="1" customFormat="1" ht="26.25" customHeight="1" spans="1:12">
      <c r="A8" s="54"/>
      <c r="B8" s="54"/>
      <c r="C8" s="55" t="s">
        <v>641</v>
      </c>
      <c r="D8" s="56">
        <v>0</v>
      </c>
      <c r="E8" s="56"/>
      <c r="F8" s="56" t="s">
        <v>524</v>
      </c>
      <c r="G8" s="56"/>
      <c r="H8" s="56" t="s">
        <v>524</v>
      </c>
      <c r="I8" s="54"/>
      <c r="J8" s="77">
        <v>0</v>
      </c>
      <c r="K8" s="51"/>
      <c r="L8" s="76"/>
    </row>
    <row r="9" s="1" customFormat="1" ht="26.25" customHeight="1" spans="1:12">
      <c r="A9" s="54"/>
      <c r="B9" s="54"/>
      <c r="C9" s="51" t="s">
        <v>599</v>
      </c>
      <c r="D9" s="56">
        <v>0</v>
      </c>
      <c r="E9" s="56"/>
      <c r="F9" s="56" t="s">
        <v>524</v>
      </c>
      <c r="G9" s="56"/>
      <c r="H9" s="56" t="s">
        <v>524</v>
      </c>
      <c r="I9" s="54"/>
      <c r="J9" s="77">
        <v>0</v>
      </c>
      <c r="K9" s="51"/>
      <c r="L9" s="76"/>
    </row>
    <row r="10" s="1" customFormat="1" ht="26.25" customHeight="1" spans="1:12">
      <c r="A10" s="57" t="s">
        <v>600</v>
      </c>
      <c r="B10" s="52" t="s">
        <v>601</v>
      </c>
      <c r="C10" s="52"/>
      <c r="D10" s="52"/>
      <c r="E10" s="52"/>
      <c r="F10" s="52"/>
      <c r="G10" s="52"/>
      <c r="H10" s="52" t="s">
        <v>602</v>
      </c>
      <c r="I10" s="52"/>
      <c r="J10" s="52"/>
      <c r="K10" s="52"/>
      <c r="L10" s="52"/>
    </row>
    <row r="11" s="1" customFormat="1" ht="26.25" customHeight="1" spans="1:12">
      <c r="A11" s="57"/>
      <c r="B11" s="58" t="s">
        <v>642</v>
      </c>
      <c r="C11" s="58"/>
      <c r="D11" s="58"/>
      <c r="E11" s="58"/>
      <c r="F11" s="58"/>
      <c r="G11" s="58"/>
      <c r="H11" s="58" t="s">
        <v>643</v>
      </c>
      <c r="I11" s="58"/>
      <c r="J11" s="58"/>
      <c r="K11" s="58"/>
      <c r="L11" s="58"/>
    </row>
    <row r="12" s="1" customFormat="1" ht="26.25" customHeight="1" spans="1:12">
      <c r="A12" s="59" t="s">
        <v>605</v>
      </c>
      <c r="B12" s="59"/>
      <c r="C12" s="59"/>
      <c r="D12" s="59"/>
      <c r="E12" s="59"/>
      <c r="F12" s="59"/>
      <c r="G12" s="59"/>
      <c r="H12" s="59"/>
      <c r="I12" s="59"/>
      <c r="J12" s="59"/>
      <c r="K12" s="59"/>
      <c r="L12" s="59"/>
    </row>
    <row r="13" s="1" customFormat="1" ht="26.25" customHeight="1" spans="1:12">
      <c r="A13" s="51" t="s">
        <v>531</v>
      </c>
      <c r="B13" s="51"/>
      <c r="C13" s="51"/>
      <c r="D13" s="51"/>
      <c r="E13" s="51" t="s">
        <v>606</v>
      </c>
      <c r="F13" s="51"/>
      <c r="G13" s="51"/>
      <c r="H13" s="72" t="s">
        <v>607</v>
      </c>
      <c r="I13" s="78"/>
      <c r="J13" s="78"/>
      <c r="K13" s="78"/>
      <c r="L13" s="79"/>
    </row>
    <row r="14" s="1" customFormat="1" ht="26.25" customHeight="1" spans="1:12">
      <c r="A14" s="51" t="s">
        <v>608</v>
      </c>
      <c r="B14" s="51"/>
      <c r="C14" s="51" t="s">
        <v>538</v>
      </c>
      <c r="D14" s="51" t="s">
        <v>539</v>
      </c>
      <c r="E14" s="51" t="s">
        <v>532</v>
      </c>
      <c r="F14" s="51" t="s">
        <v>533</v>
      </c>
      <c r="G14" s="51" t="s">
        <v>534</v>
      </c>
      <c r="H14" s="51" t="s">
        <v>535</v>
      </c>
      <c r="I14" s="51" t="s">
        <v>595</v>
      </c>
      <c r="J14" s="51" t="s">
        <v>597</v>
      </c>
      <c r="K14" s="80" t="s">
        <v>536</v>
      </c>
      <c r="L14" s="81"/>
    </row>
    <row r="15" s="1" customFormat="1" ht="26.25" customHeight="1" spans="1:12">
      <c r="A15" s="60" t="s">
        <v>540</v>
      </c>
      <c r="B15" s="61"/>
      <c r="C15" s="62" t="s">
        <v>541</v>
      </c>
      <c r="D15" s="63" t="s">
        <v>644</v>
      </c>
      <c r="E15" s="73" t="s">
        <v>610</v>
      </c>
      <c r="F15" s="70" t="s">
        <v>645</v>
      </c>
      <c r="G15" s="52" t="s">
        <v>544</v>
      </c>
      <c r="H15" s="70" t="s">
        <v>645</v>
      </c>
      <c r="I15" s="82">
        <v>20</v>
      </c>
      <c r="J15" s="82">
        <v>20</v>
      </c>
      <c r="K15" s="83" t="s">
        <v>545</v>
      </c>
      <c r="L15" s="83"/>
    </row>
    <row r="16" s="1" customFormat="1" ht="26.25" customHeight="1" spans="1:12">
      <c r="A16" s="64"/>
      <c r="B16" s="65"/>
      <c r="C16" s="62" t="s">
        <v>550</v>
      </c>
      <c r="D16" s="63" t="s">
        <v>646</v>
      </c>
      <c r="E16" s="73" t="s">
        <v>610</v>
      </c>
      <c r="F16" s="70" t="s">
        <v>615</v>
      </c>
      <c r="G16" s="52" t="s">
        <v>553</v>
      </c>
      <c r="H16" s="70" t="s">
        <v>618</v>
      </c>
      <c r="I16" s="82">
        <v>10</v>
      </c>
      <c r="J16" s="82">
        <v>10</v>
      </c>
      <c r="K16" s="83" t="s">
        <v>545</v>
      </c>
      <c r="L16" s="83"/>
    </row>
    <row r="17" s="1" customFormat="1" ht="26.25" customHeight="1" spans="1:12">
      <c r="A17" s="64"/>
      <c r="B17" s="65"/>
      <c r="C17" s="66" t="s">
        <v>555</v>
      </c>
      <c r="D17" s="63" t="s">
        <v>647</v>
      </c>
      <c r="E17" s="73" t="s">
        <v>552</v>
      </c>
      <c r="F17" s="70" t="s">
        <v>618</v>
      </c>
      <c r="G17" s="52" t="s">
        <v>553</v>
      </c>
      <c r="H17" s="70" t="s">
        <v>618</v>
      </c>
      <c r="I17" s="82">
        <v>10</v>
      </c>
      <c r="J17" s="82">
        <v>10</v>
      </c>
      <c r="K17" s="83" t="s">
        <v>545</v>
      </c>
      <c r="L17" s="83"/>
    </row>
    <row r="18" s="1" customFormat="1" ht="26.25" customHeight="1" spans="1:12">
      <c r="A18" s="67"/>
      <c r="B18" s="68"/>
      <c r="C18" s="69"/>
      <c r="D18" s="63" t="s">
        <v>648</v>
      </c>
      <c r="E18" s="73" t="s">
        <v>552</v>
      </c>
      <c r="F18" s="70" t="s">
        <v>618</v>
      </c>
      <c r="G18" s="52" t="s">
        <v>553</v>
      </c>
      <c r="H18" s="70" t="s">
        <v>618</v>
      </c>
      <c r="I18" s="82">
        <v>10</v>
      </c>
      <c r="J18" s="82">
        <v>10</v>
      </c>
      <c r="K18" s="83" t="s">
        <v>545</v>
      </c>
      <c r="L18" s="83"/>
    </row>
    <row r="19" s="1" customFormat="1" ht="26.25" customHeight="1" spans="1:12">
      <c r="A19" s="60" t="s">
        <v>560</v>
      </c>
      <c r="B19" s="61"/>
      <c r="C19" s="70" t="s">
        <v>620</v>
      </c>
      <c r="D19" s="63" t="s">
        <v>649</v>
      </c>
      <c r="E19" s="73" t="s">
        <v>610</v>
      </c>
      <c r="F19" s="70" t="s">
        <v>622</v>
      </c>
      <c r="G19" s="52" t="s">
        <v>623</v>
      </c>
      <c r="H19" s="70" t="s">
        <v>622</v>
      </c>
      <c r="I19" s="82">
        <v>10</v>
      </c>
      <c r="J19" s="82">
        <v>10</v>
      </c>
      <c r="K19" s="83" t="s">
        <v>545</v>
      </c>
      <c r="L19" s="83"/>
    </row>
    <row r="20" s="1" customFormat="1" ht="26.25" customHeight="1" spans="1:12">
      <c r="A20" s="64"/>
      <c r="B20" s="65"/>
      <c r="C20" s="70" t="s">
        <v>624</v>
      </c>
      <c r="D20" s="63" t="s">
        <v>650</v>
      </c>
      <c r="E20" s="73" t="s">
        <v>610</v>
      </c>
      <c r="F20" s="70" t="s">
        <v>626</v>
      </c>
      <c r="G20" s="52" t="s">
        <v>545</v>
      </c>
      <c r="H20" s="70" t="s">
        <v>626</v>
      </c>
      <c r="I20" s="82">
        <v>10</v>
      </c>
      <c r="J20" s="82">
        <v>10</v>
      </c>
      <c r="K20" s="83" t="s">
        <v>545</v>
      </c>
      <c r="L20" s="83"/>
    </row>
    <row r="21" s="1" customFormat="1" ht="26.25" customHeight="1" spans="1:12">
      <c r="A21" s="67"/>
      <c r="B21" s="68"/>
      <c r="C21" s="70" t="s">
        <v>627</v>
      </c>
      <c r="D21" s="63" t="s">
        <v>628</v>
      </c>
      <c r="E21" s="73" t="s">
        <v>610</v>
      </c>
      <c r="F21" s="70" t="s">
        <v>629</v>
      </c>
      <c r="G21" s="52" t="s">
        <v>545</v>
      </c>
      <c r="H21" s="70" t="s">
        <v>629</v>
      </c>
      <c r="I21" s="82">
        <v>10</v>
      </c>
      <c r="J21" s="82">
        <v>10</v>
      </c>
      <c r="K21" s="83" t="s">
        <v>545</v>
      </c>
      <c r="L21" s="83"/>
    </row>
    <row r="22" s="1" customFormat="1" ht="26.25" customHeight="1" spans="1:12">
      <c r="A22" s="52" t="s">
        <v>630</v>
      </c>
      <c r="B22" s="24"/>
      <c r="C22" s="70" t="s">
        <v>631</v>
      </c>
      <c r="D22" s="63" t="s">
        <v>651</v>
      </c>
      <c r="E22" s="73" t="s">
        <v>552</v>
      </c>
      <c r="F22" s="70" t="s">
        <v>633</v>
      </c>
      <c r="G22" s="52" t="s">
        <v>553</v>
      </c>
      <c r="H22" s="70" t="s">
        <v>633</v>
      </c>
      <c r="I22" s="82">
        <v>10</v>
      </c>
      <c r="J22" s="82">
        <v>10</v>
      </c>
      <c r="K22" s="83" t="s">
        <v>545</v>
      </c>
      <c r="L22" s="83"/>
    </row>
    <row r="23" s="1" customFormat="1" ht="26.25" customHeight="1" spans="1:12">
      <c r="A23" s="57" t="s">
        <v>634</v>
      </c>
      <c r="B23" s="57"/>
      <c r="C23" s="57"/>
      <c r="D23" s="71" t="s">
        <v>545</v>
      </c>
      <c r="E23" s="71"/>
      <c r="F23" s="71"/>
      <c r="G23" s="71"/>
      <c r="H23" s="71"/>
      <c r="I23" s="71"/>
      <c r="J23" s="71"/>
      <c r="K23" s="71"/>
      <c r="L23" s="71"/>
    </row>
    <row r="24" s="1" customFormat="1" ht="26.25" customHeight="1" spans="1:12">
      <c r="A24" s="51" t="s">
        <v>635</v>
      </c>
      <c r="B24" s="51"/>
      <c r="C24" s="51"/>
      <c r="D24" s="51"/>
      <c r="E24" s="51"/>
      <c r="F24" s="51"/>
      <c r="G24" s="51"/>
      <c r="H24" s="51"/>
      <c r="I24" s="57" t="s">
        <v>636</v>
      </c>
      <c r="J24" s="57" t="s">
        <v>637</v>
      </c>
      <c r="K24" s="57" t="s">
        <v>638</v>
      </c>
      <c r="L24" s="57"/>
    </row>
    <row r="25" s="1" customFormat="1" ht="26.25" customHeight="1" spans="1:12">
      <c r="A25" s="51"/>
      <c r="B25" s="51"/>
      <c r="C25" s="51"/>
      <c r="D25" s="51"/>
      <c r="E25" s="51"/>
      <c r="F25" s="51"/>
      <c r="G25" s="51"/>
      <c r="H25" s="51"/>
      <c r="I25" s="77">
        <v>100</v>
      </c>
      <c r="J25" s="77">
        <v>100</v>
      </c>
      <c r="K25" s="57" t="s">
        <v>639</v>
      </c>
      <c r="L25" s="57"/>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7:C18"/>
    <mergeCell ref="I7:I9"/>
    <mergeCell ref="K7:K9"/>
    <mergeCell ref="L6:L9"/>
    <mergeCell ref="A5:B9"/>
    <mergeCell ref="A15:B18"/>
    <mergeCell ref="A19:B21"/>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F6" sqref="F6:G6"/>
    </sheetView>
  </sheetViews>
  <sheetFormatPr defaultColWidth="7.875" defaultRowHeight="14.25"/>
  <cols>
    <col min="1" max="1" width="9.125" style="1" customWidth="1"/>
    <col min="2" max="2" width="8.875" style="1" customWidth="1"/>
    <col min="3" max="3" width="20.125" style="1" customWidth="1"/>
    <col min="4" max="4" width="45.1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7" style="1" customWidth="1"/>
    <col min="12" max="12" width="18.375" style="1" customWidth="1"/>
    <col min="13" max="256" width="7.875" style="1" customWidth="1"/>
    <col min="257" max="16384" width="7.875" style="1"/>
  </cols>
  <sheetData>
    <row r="1" s="1" customFormat="1" ht="35.25" customHeight="1" spans="1:12">
      <c r="A1" s="2" t="s">
        <v>586</v>
      </c>
      <c r="B1" s="3"/>
      <c r="C1" s="3"/>
      <c r="D1" s="3"/>
      <c r="E1" s="3"/>
      <c r="F1" s="3"/>
      <c r="G1" s="3"/>
      <c r="H1" s="3"/>
      <c r="I1" s="3"/>
      <c r="J1" s="3"/>
      <c r="K1" s="3"/>
      <c r="L1" s="30"/>
    </row>
    <row r="2" s="1" customFormat="1" ht="25.5" spans="1:12">
      <c r="A2" s="4"/>
      <c r="B2" s="4"/>
      <c r="C2" s="4"/>
      <c r="D2" s="4"/>
      <c r="E2" s="4"/>
      <c r="F2" s="4"/>
      <c r="G2" s="4"/>
      <c r="H2" s="4"/>
      <c r="I2" s="4"/>
      <c r="J2" s="4"/>
      <c r="K2" s="4"/>
      <c r="L2" s="31" t="s">
        <v>587</v>
      </c>
    </row>
    <row r="3" s="1" customFormat="1" ht="26.25" customHeight="1" spans="1:12">
      <c r="A3" s="5" t="s">
        <v>588</v>
      </c>
      <c r="B3" s="5"/>
      <c r="C3" s="6" t="s">
        <v>652</v>
      </c>
      <c r="D3" s="6"/>
      <c r="E3" s="6"/>
      <c r="F3" s="6"/>
      <c r="G3" s="6"/>
      <c r="H3" s="6"/>
      <c r="I3" s="6"/>
      <c r="J3" s="6"/>
      <c r="K3" s="6"/>
      <c r="L3" s="6"/>
    </row>
    <row r="4" s="1" customFormat="1" ht="26.25" customHeight="1" spans="1:12">
      <c r="A4" s="5" t="s">
        <v>590</v>
      </c>
      <c r="B4" s="5"/>
      <c r="C4" s="7" t="s">
        <v>591</v>
      </c>
      <c r="D4" s="7"/>
      <c r="E4" s="7"/>
      <c r="F4" s="7"/>
      <c r="G4" s="7"/>
      <c r="H4" s="6" t="s">
        <v>592</v>
      </c>
      <c r="I4" s="7" t="s">
        <v>514</v>
      </c>
      <c r="J4" s="7"/>
      <c r="K4" s="7"/>
      <c r="L4" s="7"/>
    </row>
    <row r="5" s="1" customFormat="1" ht="26.25" customHeight="1" spans="1:12">
      <c r="A5" s="8" t="s">
        <v>593</v>
      </c>
      <c r="B5" s="8"/>
      <c r="C5" s="5"/>
      <c r="D5" s="5" t="s">
        <v>517</v>
      </c>
      <c r="E5" s="5"/>
      <c r="F5" s="5" t="s">
        <v>430</v>
      </c>
      <c r="G5" s="5"/>
      <c r="H5" s="5" t="s">
        <v>594</v>
      </c>
      <c r="I5" s="5" t="s">
        <v>595</v>
      </c>
      <c r="J5" s="5" t="s">
        <v>596</v>
      </c>
      <c r="K5" s="5" t="s">
        <v>597</v>
      </c>
      <c r="L5" s="5" t="s">
        <v>598</v>
      </c>
    </row>
    <row r="6" s="1" customFormat="1" ht="26.25" customHeight="1" spans="1:12">
      <c r="A6" s="8"/>
      <c r="B6" s="8"/>
      <c r="C6" s="9" t="s">
        <v>523</v>
      </c>
      <c r="D6" s="10">
        <v>0</v>
      </c>
      <c r="E6" s="10"/>
      <c r="F6" s="10">
        <v>1594213.23</v>
      </c>
      <c r="G6" s="10"/>
      <c r="H6" s="47">
        <v>1594213.23</v>
      </c>
      <c r="I6" s="32">
        <v>10</v>
      </c>
      <c r="J6" s="49">
        <v>1</v>
      </c>
      <c r="K6" s="40">
        <v>10</v>
      </c>
      <c r="L6" s="35" t="s">
        <v>524</v>
      </c>
    </row>
    <row r="7" s="1" customFormat="1" ht="26.25" customHeight="1" spans="1:12">
      <c r="A7" s="8"/>
      <c r="B7" s="8"/>
      <c r="C7" s="8" t="s">
        <v>525</v>
      </c>
      <c r="D7" s="10">
        <v>0</v>
      </c>
      <c r="E7" s="10"/>
      <c r="F7" s="10">
        <v>1594213.23</v>
      </c>
      <c r="G7" s="10"/>
      <c r="H7" s="47">
        <v>1594213.23</v>
      </c>
      <c r="I7" s="8"/>
      <c r="J7" s="32"/>
      <c r="K7" s="5"/>
      <c r="L7" s="35"/>
    </row>
    <row r="8" s="1" customFormat="1" ht="26.25" customHeight="1" spans="1:12">
      <c r="A8" s="8"/>
      <c r="B8" s="8"/>
      <c r="C8" s="9" t="s">
        <v>526</v>
      </c>
      <c r="D8" s="10">
        <v>0</v>
      </c>
      <c r="E8" s="10"/>
      <c r="F8" s="10" t="s">
        <v>524</v>
      </c>
      <c r="G8" s="10"/>
      <c r="H8" s="10" t="s">
        <v>524</v>
      </c>
      <c r="I8" s="8"/>
      <c r="J8" s="32">
        <v>0</v>
      </c>
      <c r="K8" s="5"/>
      <c r="L8" s="35"/>
    </row>
    <row r="9" s="1" customFormat="1" ht="26.25" customHeight="1" spans="1:12">
      <c r="A9" s="8"/>
      <c r="B9" s="8"/>
      <c r="C9" s="5" t="s">
        <v>599</v>
      </c>
      <c r="D9" s="10">
        <v>0</v>
      </c>
      <c r="E9" s="10"/>
      <c r="F9" s="10" t="s">
        <v>524</v>
      </c>
      <c r="G9" s="10"/>
      <c r="H9" s="10" t="s">
        <v>524</v>
      </c>
      <c r="I9" s="8"/>
      <c r="J9" s="32">
        <v>0</v>
      </c>
      <c r="K9" s="5"/>
      <c r="L9" s="35"/>
    </row>
    <row r="10" s="1" customFormat="1" ht="26.25" customHeight="1" spans="1:12">
      <c r="A10" s="11" t="s">
        <v>600</v>
      </c>
      <c r="B10" s="6" t="s">
        <v>601</v>
      </c>
      <c r="C10" s="6"/>
      <c r="D10" s="6"/>
      <c r="E10" s="6"/>
      <c r="F10" s="6"/>
      <c r="G10" s="6"/>
      <c r="H10" s="6" t="s">
        <v>602</v>
      </c>
      <c r="I10" s="6"/>
      <c r="J10" s="6"/>
      <c r="K10" s="6"/>
      <c r="L10" s="6"/>
    </row>
    <row r="11" s="1" customFormat="1" ht="88" customHeight="1" spans="1:12">
      <c r="A11" s="11"/>
      <c r="B11" s="12" t="s">
        <v>653</v>
      </c>
      <c r="C11" s="12"/>
      <c r="D11" s="12"/>
      <c r="E11" s="12"/>
      <c r="F11" s="12"/>
      <c r="G11" s="12"/>
      <c r="H11" s="12" t="s">
        <v>654</v>
      </c>
      <c r="I11" s="12"/>
      <c r="J11" s="12"/>
      <c r="K11" s="12"/>
      <c r="L11" s="12"/>
    </row>
    <row r="12" s="1" customFormat="1" ht="26.25" customHeight="1" spans="1:12">
      <c r="A12" s="13" t="s">
        <v>605</v>
      </c>
      <c r="B12" s="13"/>
      <c r="C12" s="13"/>
      <c r="D12" s="13"/>
      <c r="E12" s="13"/>
      <c r="F12" s="13"/>
      <c r="G12" s="13"/>
      <c r="H12" s="13"/>
      <c r="I12" s="13"/>
      <c r="J12" s="13"/>
      <c r="K12" s="13"/>
      <c r="L12" s="13"/>
    </row>
    <row r="13" s="1" customFormat="1" ht="26.25" customHeight="1" spans="1:12">
      <c r="A13" s="5" t="s">
        <v>531</v>
      </c>
      <c r="B13" s="5"/>
      <c r="C13" s="5"/>
      <c r="D13" s="5"/>
      <c r="E13" s="5" t="s">
        <v>606</v>
      </c>
      <c r="F13" s="5"/>
      <c r="G13" s="5"/>
      <c r="H13" s="28" t="s">
        <v>607</v>
      </c>
      <c r="I13" s="36"/>
      <c r="J13" s="36"/>
      <c r="K13" s="36"/>
      <c r="L13" s="37"/>
    </row>
    <row r="14" s="1" customFormat="1" ht="26.25" customHeight="1" spans="1:12">
      <c r="A14" s="5" t="s">
        <v>608</v>
      </c>
      <c r="B14" s="5"/>
      <c r="C14" s="9" t="s">
        <v>538</v>
      </c>
      <c r="D14" s="9" t="s">
        <v>539</v>
      </c>
      <c r="E14" s="5" t="s">
        <v>532</v>
      </c>
      <c r="F14" s="5" t="s">
        <v>533</v>
      </c>
      <c r="G14" s="5" t="s">
        <v>534</v>
      </c>
      <c r="H14" s="9" t="s">
        <v>535</v>
      </c>
      <c r="I14" s="9" t="s">
        <v>595</v>
      </c>
      <c r="J14" s="9" t="s">
        <v>597</v>
      </c>
      <c r="K14" s="38" t="s">
        <v>536</v>
      </c>
      <c r="L14" s="39"/>
    </row>
    <row r="15" s="1" customFormat="1" ht="26.25" customHeight="1" spans="1:12">
      <c r="A15" s="14" t="s">
        <v>540</v>
      </c>
      <c r="B15" s="15"/>
      <c r="C15" s="16" t="s">
        <v>541</v>
      </c>
      <c r="D15" s="17" t="s">
        <v>655</v>
      </c>
      <c r="E15" s="48" t="s">
        <v>610</v>
      </c>
      <c r="F15" s="17" t="s">
        <v>656</v>
      </c>
      <c r="G15" s="7" t="s">
        <v>544</v>
      </c>
      <c r="H15" s="7" t="s">
        <v>656</v>
      </c>
      <c r="I15" s="34">
        <v>6</v>
      </c>
      <c r="J15" s="34">
        <v>6</v>
      </c>
      <c r="K15" s="12" t="s">
        <v>545</v>
      </c>
      <c r="L15" s="12"/>
    </row>
    <row r="16" s="1" customFormat="1" ht="26.25" customHeight="1" spans="1:12">
      <c r="A16" s="18"/>
      <c r="B16" s="19"/>
      <c r="C16" s="42"/>
      <c r="D16" s="17" t="s">
        <v>657</v>
      </c>
      <c r="E16" s="48" t="s">
        <v>610</v>
      </c>
      <c r="F16" s="17" t="s">
        <v>658</v>
      </c>
      <c r="G16" s="7" t="s">
        <v>548</v>
      </c>
      <c r="H16" s="7" t="s">
        <v>11</v>
      </c>
      <c r="I16" s="34">
        <v>6</v>
      </c>
      <c r="J16" s="34">
        <v>6</v>
      </c>
      <c r="K16" s="12" t="s">
        <v>545</v>
      </c>
      <c r="L16" s="12"/>
    </row>
    <row r="17" s="1" customFormat="1" ht="26.25" customHeight="1" spans="1:12">
      <c r="A17" s="18"/>
      <c r="B17" s="19"/>
      <c r="C17" s="42"/>
      <c r="D17" s="17" t="s">
        <v>659</v>
      </c>
      <c r="E17" s="48" t="s">
        <v>552</v>
      </c>
      <c r="F17" s="17" t="s">
        <v>658</v>
      </c>
      <c r="G17" s="7" t="s">
        <v>660</v>
      </c>
      <c r="H17" s="7" t="s">
        <v>40</v>
      </c>
      <c r="I17" s="34">
        <v>6</v>
      </c>
      <c r="J17" s="34">
        <v>6</v>
      </c>
      <c r="K17" s="12" t="s">
        <v>545</v>
      </c>
      <c r="L17" s="12"/>
    </row>
    <row r="18" s="1" customFormat="1" ht="26.25" customHeight="1" spans="1:12">
      <c r="A18" s="18"/>
      <c r="B18" s="19"/>
      <c r="C18" s="20"/>
      <c r="D18" s="17" t="s">
        <v>661</v>
      </c>
      <c r="E18" s="48" t="s">
        <v>552</v>
      </c>
      <c r="F18" s="17" t="s">
        <v>662</v>
      </c>
      <c r="G18" s="7" t="s">
        <v>553</v>
      </c>
      <c r="H18" s="7" t="s">
        <v>615</v>
      </c>
      <c r="I18" s="34">
        <v>6</v>
      </c>
      <c r="J18" s="34">
        <v>6</v>
      </c>
      <c r="K18" s="12" t="s">
        <v>545</v>
      </c>
      <c r="L18" s="12"/>
    </row>
    <row r="19" s="1" customFormat="1" ht="26.25" customHeight="1" spans="1:12">
      <c r="A19" s="18"/>
      <c r="B19" s="19"/>
      <c r="C19" s="16" t="s">
        <v>550</v>
      </c>
      <c r="D19" s="17" t="s">
        <v>663</v>
      </c>
      <c r="E19" s="48" t="s">
        <v>610</v>
      </c>
      <c r="F19" s="7" t="s">
        <v>615</v>
      </c>
      <c r="G19" s="7" t="s">
        <v>553</v>
      </c>
      <c r="H19" s="7" t="s">
        <v>615</v>
      </c>
      <c r="I19" s="34">
        <v>6</v>
      </c>
      <c r="J19" s="34">
        <v>6</v>
      </c>
      <c r="K19" s="12" t="s">
        <v>545</v>
      </c>
      <c r="L19" s="12"/>
    </row>
    <row r="20" s="1" customFormat="1" ht="26.25" customHeight="1" spans="1:12">
      <c r="A20" s="18"/>
      <c r="B20" s="19"/>
      <c r="C20" s="42"/>
      <c r="D20" s="17" t="s">
        <v>664</v>
      </c>
      <c r="E20" s="48" t="s">
        <v>552</v>
      </c>
      <c r="F20" s="7" t="s">
        <v>665</v>
      </c>
      <c r="G20" s="7" t="s">
        <v>553</v>
      </c>
      <c r="H20" s="7" t="s">
        <v>615</v>
      </c>
      <c r="I20" s="34">
        <v>6</v>
      </c>
      <c r="J20" s="34">
        <v>6</v>
      </c>
      <c r="K20" s="12" t="s">
        <v>545</v>
      </c>
      <c r="L20" s="12"/>
    </row>
    <row r="21" s="1" customFormat="1" ht="26.25" customHeight="1" spans="1:12">
      <c r="A21" s="18"/>
      <c r="B21" s="19"/>
      <c r="C21" s="16" t="s">
        <v>555</v>
      </c>
      <c r="D21" s="17" t="s">
        <v>666</v>
      </c>
      <c r="E21" s="48" t="s">
        <v>552</v>
      </c>
      <c r="F21" s="7" t="s">
        <v>633</v>
      </c>
      <c r="G21" s="7" t="s">
        <v>553</v>
      </c>
      <c r="H21" s="7" t="s">
        <v>667</v>
      </c>
      <c r="I21" s="34">
        <v>6</v>
      </c>
      <c r="J21" s="34">
        <v>6</v>
      </c>
      <c r="K21" s="12" t="s">
        <v>545</v>
      </c>
      <c r="L21" s="12"/>
    </row>
    <row r="22" s="1" customFormat="1" ht="26.25" customHeight="1" spans="1:12">
      <c r="A22" s="18"/>
      <c r="B22" s="19"/>
      <c r="C22" s="42"/>
      <c r="D22" s="17" t="s">
        <v>668</v>
      </c>
      <c r="E22" s="48" t="s">
        <v>552</v>
      </c>
      <c r="F22" s="7" t="s">
        <v>667</v>
      </c>
      <c r="G22" s="7" t="s">
        <v>553</v>
      </c>
      <c r="H22" s="7" t="s">
        <v>615</v>
      </c>
      <c r="I22" s="34">
        <v>6</v>
      </c>
      <c r="J22" s="34">
        <v>6</v>
      </c>
      <c r="K22" s="12" t="s">
        <v>545</v>
      </c>
      <c r="L22" s="12"/>
    </row>
    <row r="23" s="1" customFormat="1" ht="26.25" customHeight="1" spans="1:12">
      <c r="A23" s="18"/>
      <c r="B23" s="19"/>
      <c r="C23" s="20"/>
      <c r="D23" s="17" t="s">
        <v>669</v>
      </c>
      <c r="E23" s="48" t="s">
        <v>552</v>
      </c>
      <c r="F23" s="7" t="s">
        <v>633</v>
      </c>
      <c r="G23" s="7" t="s">
        <v>553</v>
      </c>
      <c r="H23" s="7" t="s">
        <v>615</v>
      </c>
      <c r="I23" s="34">
        <v>6</v>
      </c>
      <c r="J23" s="34">
        <v>6</v>
      </c>
      <c r="K23" s="12" t="s">
        <v>545</v>
      </c>
      <c r="L23" s="12"/>
    </row>
    <row r="24" s="1" customFormat="1" ht="26.25" customHeight="1" spans="1:12">
      <c r="A24" s="43" t="s">
        <v>558</v>
      </c>
      <c r="B24" s="43"/>
      <c r="C24" s="44" t="s">
        <v>670</v>
      </c>
      <c r="D24" s="17" t="s">
        <v>671</v>
      </c>
      <c r="E24" s="48" t="s">
        <v>672</v>
      </c>
      <c r="F24" s="7" t="s">
        <v>673</v>
      </c>
      <c r="G24" s="7" t="s">
        <v>674</v>
      </c>
      <c r="H24" s="7" t="s">
        <v>675</v>
      </c>
      <c r="I24" s="34">
        <v>6</v>
      </c>
      <c r="J24" s="34">
        <v>6</v>
      </c>
      <c r="K24" s="12" t="s">
        <v>545</v>
      </c>
      <c r="L24" s="12"/>
    </row>
    <row r="25" s="1" customFormat="1" ht="26.25" customHeight="1" spans="1:12">
      <c r="A25" s="45" t="s">
        <v>560</v>
      </c>
      <c r="B25" s="45"/>
      <c r="C25" s="21" t="s">
        <v>620</v>
      </c>
      <c r="D25" s="17" t="s">
        <v>676</v>
      </c>
      <c r="E25" s="48" t="s">
        <v>552</v>
      </c>
      <c r="F25" s="7" t="s">
        <v>633</v>
      </c>
      <c r="G25" s="7" t="s">
        <v>553</v>
      </c>
      <c r="H25" s="7" t="s">
        <v>615</v>
      </c>
      <c r="I25" s="34">
        <v>6</v>
      </c>
      <c r="J25" s="34">
        <v>6</v>
      </c>
      <c r="K25" s="12" t="s">
        <v>545</v>
      </c>
      <c r="L25" s="12"/>
    </row>
    <row r="26" s="1" customFormat="1" ht="26.25" customHeight="1" spans="1:12">
      <c r="A26" s="6"/>
      <c r="B26" s="6"/>
      <c r="C26" s="16" t="s">
        <v>624</v>
      </c>
      <c r="D26" s="17" t="s">
        <v>677</v>
      </c>
      <c r="E26" s="48" t="s">
        <v>672</v>
      </c>
      <c r="F26" s="7" t="s">
        <v>678</v>
      </c>
      <c r="G26" s="7" t="s">
        <v>553</v>
      </c>
      <c r="H26" s="7" t="s">
        <v>679</v>
      </c>
      <c r="I26" s="34">
        <v>6</v>
      </c>
      <c r="J26" s="34">
        <v>6</v>
      </c>
      <c r="K26" s="12" t="s">
        <v>545</v>
      </c>
      <c r="L26" s="12"/>
    </row>
    <row r="27" s="1" customFormat="1" ht="26.25" customHeight="1" spans="1:12">
      <c r="A27" s="6"/>
      <c r="B27" s="6"/>
      <c r="C27" s="20"/>
      <c r="D27" s="17" t="s">
        <v>680</v>
      </c>
      <c r="E27" s="48" t="s">
        <v>610</v>
      </c>
      <c r="F27" s="7" t="s">
        <v>681</v>
      </c>
      <c r="G27" s="7" t="s">
        <v>545</v>
      </c>
      <c r="H27" s="7" t="s">
        <v>681</v>
      </c>
      <c r="I27" s="34">
        <v>6</v>
      </c>
      <c r="J27" s="34">
        <v>6</v>
      </c>
      <c r="K27" s="12" t="s">
        <v>545</v>
      </c>
      <c r="L27" s="12"/>
    </row>
    <row r="28" s="1" customFormat="1" ht="26.25" customHeight="1" spans="1:12">
      <c r="A28" s="46"/>
      <c r="B28" s="46"/>
      <c r="C28" s="21" t="s">
        <v>627</v>
      </c>
      <c r="D28" s="17" t="s">
        <v>682</v>
      </c>
      <c r="E28" s="48" t="s">
        <v>610</v>
      </c>
      <c r="F28" s="7" t="s">
        <v>626</v>
      </c>
      <c r="G28" s="7" t="s">
        <v>545</v>
      </c>
      <c r="H28" s="7" t="s">
        <v>626</v>
      </c>
      <c r="I28" s="34">
        <v>6</v>
      </c>
      <c r="J28" s="34">
        <v>6</v>
      </c>
      <c r="K28" s="12" t="s">
        <v>545</v>
      </c>
      <c r="L28" s="12"/>
    </row>
    <row r="29" s="1" customFormat="1" ht="26.25" customHeight="1" spans="1:12">
      <c r="A29" s="18" t="s">
        <v>630</v>
      </c>
      <c r="B29" s="19"/>
      <c r="C29" s="25" t="s">
        <v>631</v>
      </c>
      <c r="D29" s="17" t="s">
        <v>683</v>
      </c>
      <c r="E29" s="48" t="s">
        <v>552</v>
      </c>
      <c r="F29" s="7" t="s">
        <v>633</v>
      </c>
      <c r="G29" s="7" t="s">
        <v>553</v>
      </c>
      <c r="H29" s="7" t="s">
        <v>633</v>
      </c>
      <c r="I29" s="34">
        <v>6</v>
      </c>
      <c r="J29" s="34">
        <v>6</v>
      </c>
      <c r="K29" s="12" t="s">
        <v>545</v>
      </c>
      <c r="L29" s="12"/>
    </row>
    <row r="30" s="1" customFormat="1" ht="26.25" customHeight="1" spans="1:12">
      <c r="A30" s="11" t="s">
        <v>634</v>
      </c>
      <c r="B30" s="11"/>
      <c r="C30" s="11"/>
      <c r="D30" s="12" t="s">
        <v>524</v>
      </c>
      <c r="E30" s="12"/>
      <c r="F30" s="12"/>
      <c r="G30" s="12"/>
      <c r="H30" s="12"/>
      <c r="I30" s="12"/>
      <c r="J30" s="12"/>
      <c r="K30" s="12"/>
      <c r="L30" s="12"/>
    </row>
    <row r="31" s="1" customFormat="1" ht="26.25" customHeight="1" spans="1:12">
      <c r="A31" s="5" t="s">
        <v>635</v>
      </c>
      <c r="B31" s="5"/>
      <c r="C31" s="5"/>
      <c r="D31" s="5"/>
      <c r="E31" s="5"/>
      <c r="F31" s="5"/>
      <c r="G31" s="5"/>
      <c r="H31" s="5"/>
      <c r="I31" s="11" t="s">
        <v>636</v>
      </c>
      <c r="J31" s="11" t="s">
        <v>637</v>
      </c>
      <c r="K31" s="11" t="s">
        <v>638</v>
      </c>
      <c r="L31" s="11"/>
    </row>
    <row r="32" s="1" customFormat="1" ht="26.25" customHeight="1" spans="1:12">
      <c r="A32" s="5"/>
      <c r="B32" s="5"/>
      <c r="C32" s="5"/>
      <c r="D32" s="5"/>
      <c r="E32" s="5"/>
      <c r="F32" s="5"/>
      <c r="G32" s="5"/>
      <c r="H32" s="5"/>
      <c r="I32" s="32">
        <v>100</v>
      </c>
      <c r="J32" s="32">
        <v>100</v>
      </c>
      <c r="K32" s="11" t="s">
        <v>639</v>
      </c>
      <c r="L32" s="11"/>
    </row>
  </sheetData>
  <mergeCells count="5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K25:L25"/>
    <mergeCell ref="K26:L26"/>
    <mergeCell ref="K27:L27"/>
    <mergeCell ref="K28:L28"/>
    <mergeCell ref="A29:B29"/>
    <mergeCell ref="K29:L29"/>
    <mergeCell ref="A30:C30"/>
    <mergeCell ref="D30:L30"/>
    <mergeCell ref="K31:L31"/>
    <mergeCell ref="K32:L32"/>
    <mergeCell ref="A10:A11"/>
    <mergeCell ref="C15:C18"/>
    <mergeCell ref="C19:C20"/>
    <mergeCell ref="C21:C23"/>
    <mergeCell ref="C26:C27"/>
    <mergeCell ref="I7:I9"/>
    <mergeCell ref="K7:K9"/>
    <mergeCell ref="L6:L9"/>
    <mergeCell ref="A5:B9"/>
    <mergeCell ref="A15:B23"/>
    <mergeCell ref="A25:B28"/>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9" workbookViewId="0">
      <selection activeCell="B11" sqref="B11:G11"/>
    </sheetView>
  </sheetViews>
  <sheetFormatPr defaultColWidth="7.875" defaultRowHeight="14.25"/>
  <cols>
    <col min="1" max="1" width="9.125" style="1" customWidth="1"/>
    <col min="2" max="2" width="8.875" style="1" customWidth="1"/>
    <col min="3" max="3" width="20.125" style="1" customWidth="1"/>
    <col min="4" max="4" width="43.375" style="1" customWidth="1"/>
    <col min="5" max="5" width="16.375" style="1" customWidth="1"/>
    <col min="6" max="6" width="19.625" style="1" customWidth="1"/>
    <col min="7" max="7" width="12.625" style="1" customWidth="1"/>
    <col min="8" max="8" width="17.625" style="1" customWidth="1"/>
    <col min="9" max="9" width="13.125" style="1" customWidth="1"/>
    <col min="10" max="10" width="12.875" style="1" customWidth="1"/>
    <col min="11" max="11" width="12.5" style="1" customWidth="1"/>
    <col min="12" max="12" width="12.625" style="1" customWidth="1"/>
    <col min="13" max="256" width="7.875" style="1" customWidth="1"/>
    <col min="257" max="16384" width="7.875" style="1"/>
  </cols>
  <sheetData>
    <row r="1" s="1" customFormat="1" ht="35.25" customHeight="1" spans="1:12">
      <c r="A1" s="2" t="s">
        <v>586</v>
      </c>
      <c r="B1" s="3"/>
      <c r="C1" s="3"/>
      <c r="D1" s="3"/>
      <c r="E1" s="3"/>
      <c r="F1" s="3"/>
      <c r="G1" s="3"/>
      <c r="H1" s="3"/>
      <c r="I1" s="3"/>
      <c r="J1" s="3"/>
      <c r="K1" s="3"/>
      <c r="L1" s="30"/>
    </row>
    <row r="2" s="1" customFormat="1" ht="25.5" spans="1:12">
      <c r="A2" s="4"/>
      <c r="B2" s="4"/>
      <c r="C2" s="4"/>
      <c r="D2" s="4"/>
      <c r="E2" s="4"/>
      <c r="F2" s="4"/>
      <c r="G2" s="4"/>
      <c r="H2" s="4"/>
      <c r="I2" s="4"/>
      <c r="J2" s="4"/>
      <c r="K2" s="4"/>
      <c r="L2" s="31" t="s">
        <v>587</v>
      </c>
    </row>
    <row r="3" s="1" customFormat="1" ht="26.25" customHeight="1" spans="1:12">
      <c r="A3" s="5" t="s">
        <v>588</v>
      </c>
      <c r="B3" s="5"/>
      <c r="C3" s="6" t="s">
        <v>684</v>
      </c>
      <c r="D3" s="6"/>
      <c r="E3" s="6"/>
      <c r="F3" s="6"/>
      <c r="G3" s="6"/>
      <c r="H3" s="6"/>
      <c r="I3" s="6"/>
      <c r="J3" s="6"/>
      <c r="K3" s="6"/>
      <c r="L3" s="6"/>
    </row>
    <row r="4" s="1" customFormat="1" ht="26.25" customHeight="1" spans="1:12">
      <c r="A4" s="5" t="s">
        <v>590</v>
      </c>
      <c r="B4" s="5"/>
      <c r="C4" s="7" t="s">
        <v>591</v>
      </c>
      <c r="D4" s="7"/>
      <c r="E4" s="7"/>
      <c r="F4" s="7"/>
      <c r="G4" s="7"/>
      <c r="H4" s="6" t="s">
        <v>592</v>
      </c>
      <c r="I4" s="7" t="s">
        <v>514</v>
      </c>
      <c r="J4" s="7"/>
      <c r="K4" s="7"/>
      <c r="L4" s="7"/>
    </row>
    <row r="5" s="1" customFormat="1" ht="26.25" customHeight="1" spans="1:12">
      <c r="A5" s="8" t="s">
        <v>593</v>
      </c>
      <c r="B5" s="8"/>
      <c r="C5" s="5"/>
      <c r="D5" s="5" t="s">
        <v>517</v>
      </c>
      <c r="E5" s="5"/>
      <c r="F5" s="5" t="s">
        <v>430</v>
      </c>
      <c r="G5" s="5"/>
      <c r="H5" s="5" t="s">
        <v>594</v>
      </c>
      <c r="I5" s="5" t="s">
        <v>595</v>
      </c>
      <c r="J5" s="5" t="s">
        <v>596</v>
      </c>
      <c r="K5" s="5" t="s">
        <v>597</v>
      </c>
      <c r="L5" s="5" t="s">
        <v>598</v>
      </c>
    </row>
    <row r="6" s="1" customFormat="1" ht="26.25" customHeight="1" spans="1:12">
      <c r="A6" s="8"/>
      <c r="B6" s="8"/>
      <c r="C6" s="9" t="s">
        <v>523</v>
      </c>
      <c r="D6" s="10">
        <v>0</v>
      </c>
      <c r="E6" s="10"/>
      <c r="F6" s="10">
        <v>1316890.68</v>
      </c>
      <c r="G6" s="10"/>
      <c r="H6" s="10">
        <v>1316890.68</v>
      </c>
      <c r="I6" s="32">
        <v>10</v>
      </c>
      <c r="J6" s="33">
        <v>1</v>
      </c>
      <c r="K6" s="34">
        <v>10</v>
      </c>
      <c r="L6" s="35" t="s">
        <v>524</v>
      </c>
    </row>
    <row r="7" s="1" customFormat="1" ht="26.25" customHeight="1" spans="1:12">
      <c r="A7" s="8"/>
      <c r="B7" s="8"/>
      <c r="C7" s="8" t="s">
        <v>525</v>
      </c>
      <c r="D7" s="10">
        <v>0</v>
      </c>
      <c r="E7" s="10"/>
      <c r="F7" s="10">
        <v>1316890.68</v>
      </c>
      <c r="G7" s="10"/>
      <c r="H7" s="10">
        <v>1316890.68</v>
      </c>
      <c r="I7" s="8"/>
      <c r="J7" s="32"/>
      <c r="K7" s="5"/>
      <c r="L7" s="35"/>
    </row>
    <row r="8" s="1" customFormat="1" ht="26.25" customHeight="1" spans="1:12">
      <c r="A8" s="8"/>
      <c r="B8" s="8"/>
      <c r="C8" s="9" t="s">
        <v>641</v>
      </c>
      <c r="D8" s="10">
        <v>0</v>
      </c>
      <c r="E8" s="10"/>
      <c r="F8" s="10" t="s">
        <v>524</v>
      </c>
      <c r="G8" s="10"/>
      <c r="H8" s="10" t="s">
        <v>524</v>
      </c>
      <c r="I8" s="8"/>
      <c r="J8" s="32">
        <v>0</v>
      </c>
      <c r="K8" s="5"/>
      <c r="L8" s="35"/>
    </row>
    <row r="9" s="1" customFormat="1" ht="26.25" customHeight="1" spans="1:12">
      <c r="A9" s="8"/>
      <c r="B9" s="8"/>
      <c r="C9" s="5" t="s">
        <v>599</v>
      </c>
      <c r="D9" s="10">
        <v>0</v>
      </c>
      <c r="E9" s="10"/>
      <c r="F9" s="10" t="s">
        <v>524</v>
      </c>
      <c r="G9" s="10"/>
      <c r="H9" s="10" t="s">
        <v>524</v>
      </c>
      <c r="I9" s="8"/>
      <c r="J9" s="32">
        <v>0</v>
      </c>
      <c r="K9" s="5"/>
      <c r="L9" s="35"/>
    </row>
    <row r="10" s="1" customFormat="1" ht="26.25" customHeight="1" spans="1:12">
      <c r="A10" s="11" t="s">
        <v>600</v>
      </c>
      <c r="B10" s="6" t="s">
        <v>601</v>
      </c>
      <c r="C10" s="6"/>
      <c r="D10" s="6"/>
      <c r="E10" s="6"/>
      <c r="F10" s="6"/>
      <c r="G10" s="6"/>
      <c r="H10" s="6" t="s">
        <v>602</v>
      </c>
      <c r="I10" s="6"/>
      <c r="J10" s="6"/>
      <c r="K10" s="6"/>
      <c r="L10" s="6"/>
    </row>
    <row r="11" s="1" customFormat="1" ht="135" customHeight="1" spans="1:12">
      <c r="A11" s="11"/>
      <c r="B11" s="12" t="s">
        <v>685</v>
      </c>
      <c r="C11" s="12"/>
      <c r="D11" s="12"/>
      <c r="E11" s="12"/>
      <c r="F11" s="12"/>
      <c r="G11" s="12"/>
      <c r="H11" s="12" t="s">
        <v>686</v>
      </c>
      <c r="I11" s="12"/>
      <c r="J11" s="12"/>
      <c r="K11" s="12"/>
      <c r="L11" s="12"/>
    </row>
    <row r="12" s="1" customFormat="1" ht="26.25" customHeight="1" spans="1:12">
      <c r="A12" s="13" t="s">
        <v>605</v>
      </c>
      <c r="B12" s="13"/>
      <c r="C12" s="13"/>
      <c r="D12" s="13"/>
      <c r="E12" s="13"/>
      <c r="F12" s="13"/>
      <c r="G12" s="13"/>
      <c r="H12" s="13"/>
      <c r="I12" s="13"/>
      <c r="J12" s="13"/>
      <c r="K12" s="13"/>
      <c r="L12" s="13"/>
    </row>
    <row r="13" s="1" customFormat="1" ht="26.25" customHeight="1" spans="1:12">
      <c r="A13" s="5" t="s">
        <v>531</v>
      </c>
      <c r="B13" s="5"/>
      <c r="C13" s="5"/>
      <c r="D13" s="5"/>
      <c r="E13" s="5" t="s">
        <v>606</v>
      </c>
      <c r="F13" s="5"/>
      <c r="G13" s="5"/>
      <c r="H13" s="28" t="s">
        <v>607</v>
      </c>
      <c r="I13" s="36"/>
      <c r="J13" s="36"/>
      <c r="K13" s="36"/>
      <c r="L13" s="37"/>
    </row>
    <row r="14" s="1" customFormat="1" ht="26.25" customHeight="1" spans="1:12">
      <c r="A14" s="5" t="s">
        <v>608</v>
      </c>
      <c r="B14" s="5"/>
      <c r="C14" s="9" t="s">
        <v>538</v>
      </c>
      <c r="D14" s="9" t="s">
        <v>539</v>
      </c>
      <c r="E14" s="5" t="s">
        <v>532</v>
      </c>
      <c r="F14" s="5" t="s">
        <v>533</v>
      </c>
      <c r="G14" s="5" t="s">
        <v>534</v>
      </c>
      <c r="H14" s="9" t="s">
        <v>535</v>
      </c>
      <c r="I14" s="9" t="s">
        <v>595</v>
      </c>
      <c r="J14" s="9" t="s">
        <v>597</v>
      </c>
      <c r="K14" s="38" t="s">
        <v>536</v>
      </c>
      <c r="L14" s="39"/>
    </row>
    <row r="15" s="1" customFormat="1" ht="26.25" customHeight="1" spans="1:12">
      <c r="A15" s="14" t="s">
        <v>540</v>
      </c>
      <c r="B15" s="15"/>
      <c r="C15" s="16" t="s">
        <v>541</v>
      </c>
      <c r="D15" s="17" t="s">
        <v>687</v>
      </c>
      <c r="E15" s="7" t="s">
        <v>524</v>
      </c>
      <c r="F15" s="17" t="s">
        <v>618</v>
      </c>
      <c r="G15" s="29" t="s">
        <v>553</v>
      </c>
      <c r="H15" s="17" t="s">
        <v>618</v>
      </c>
      <c r="I15" s="40">
        <v>10</v>
      </c>
      <c r="J15" s="40">
        <v>10</v>
      </c>
      <c r="K15" s="12" t="s">
        <v>545</v>
      </c>
      <c r="L15" s="12"/>
    </row>
    <row r="16" s="1" customFormat="1" ht="26.25" customHeight="1" spans="1:12">
      <c r="A16" s="18"/>
      <c r="B16" s="19"/>
      <c r="C16" s="20"/>
      <c r="D16" s="17" t="s">
        <v>688</v>
      </c>
      <c r="E16" s="7"/>
      <c r="F16" s="17" t="s">
        <v>618</v>
      </c>
      <c r="G16" s="29" t="s">
        <v>553</v>
      </c>
      <c r="H16" s="17" t="s">
        <v>618</v>
      </c>
      <c r="I16" s="40">
        <v>10</v>
      </c>
      <c r="J16" s="40">
        <v>10</v>
      </c>
      <c r="K16" s="12" t="s">
        <v>545</v>
      </c>
      <c r="L16" s="12"/>
    </row>
    <row r="17" s="1" customFormat="1" ht="26.25" customHeight="1" spans="1:12">
      <c r="A17" s="18"/>
      <c r="B17" s="19"/>
      <c r="C17" s="21" t="s">
        <v>550</v>
      </c>
      <c r="D17" s="17" t="s">
        <v>689</v>
      </c>
      <c r="E17" s="7"/>
      <c r="F17" s="17" t="s">
        <v>618</v>
      </c>
      <c r="G17" s="29" t="s">
        <v>553</v>
      </c>
      <c r="H17" s="17" t="s">
        <v>618</v>
      </c>
      <c r="I17" s="40">
        <v>10</v>
      </c>
      <c r="J17" s="40">
        <v>10</v>
      </c>
      <c r="K17" s="12" t="s">
        <v>545</v>
      </c>
      <c r="L17" s="12"/>
    </row>
    <row r="18" s="1" customFormat="1" ht="26.25" customHeight="1" spans="1:12">
      <c r="A18" s="22"/>
      <c r="B18" s="23"/>
      <c r="C18" s="21" t="s">
        <v>555</v>
      </c>
      <c r="D18" s="17" t="s">
        <v>690</v>
      </c>
      <c r="E18" s="7"/>
      <c r="F18" s="17" t="s">
        <v>618</v>
      </c>
      <c r="G18" s="29" t="s">
        <v>553</v>
      </c>
      <c r="H18" s="17" t="s">
        <v>618</v>
      </c>
      <c r="I18" s="40">
        <v>10</v>
      </c>
      <c r="J18" s="40">
        <v>10</v>
      </c>
      <c r="K18" s="12" t="s">
        <v>545</v>
      </c>
      <c r="L18" s="12"/>
    </row>
    <row r="19" s="1" customFormat="1" ht="26.25" customHeight="1" spans="1:12">
      <c r="A19" s="6" t="s">
        <v>558</v>
      </c>
      <c r="B19" s="24"/>
      <c r="C19" s="6" t="s">
        <v>670</v>
      </c>
      <c r="D19" s="17" t="s">
        <v>671</v>
      </c>
      <c r="E19" s="7" t="s">
        <v>524</v>
      </c>
      <c r="F19" s="17" t="s">
        <v>691</v>
      </c>
      <c r="G19" s="7" t="s">
        <v>674</v>
      </c>
      <c r="H19" s="17" t="s">
        <v>691</v>
      </c>
      <c r="I19" s="40">
        <v>10</v>
      </c>
      <c r="J19" s="40">
        <v>10</v>
      </c>
      <c r="K19" s="12" t="s">
        <v>545</v>
      </c>
      <c r="L19" s="12"/>
    </row>
    <row r="20" s="1" customFormat="1" ht="26.25" customHeight="1" spans="1:12">
      <c r="A20" s="14" t="s">
        <v>560</v>
      </c>
      <c r="B20" s="15"/>
      <c r="C20" s="25" t="s">
        <v>624</v>
      </c>
      <c r="D20" s="17" t="s">
        <v>692</v>
      </c>
      <c r="E20" s="7"/>
      <c r="F20" s="17" t="s">
        <v>626</v>
      </c>
      <c r="G20" s="7" t="s">
        <v>545</v>
      </c>
      <c r="H20" s="17" t="s">
        <v>626</v>
      </c>
      <c r="I20" s="40">
        <v>10</v>
      </c>
      <c r="J20" s="40">
        <v>10</v>
      </c>
      <c r="K20" s="12" t="s">
        <v>545</v>
      </c>
      <c r="L20" s="12"/>
    </row>
    <row r="21" s="1" customFormat="1" ht="26.25" customHeight="1" spans="1:12">
      <c r="A21" s="22"/>
      <c r="B21" s="23"/>
      <c r="C21" s="25" t="s">
        <v>627</v>
      </c>
      <c r="D21" s="17" t="s">
        <v>693</v>
      </c>
      <c r="E21" s="7"/>
      <c r="F21" s="17" t="s">
        <v>626</v>
      </c>
      <c r="G21" s="7" t="s">
        <v>545</v>
      </c>
      <c r="H21" s="17" t="s">
        <v>626</v>
      </c>
      <c r="I21" s="40">
        <v>10</v>
      </c>
      <c r="J21" s="40">
        <v>10</v>
      </c>
      <c r="K21" s="12" t="s">
        <v>545</v>
      </c>
      <c r="L21" s="12"/>
    </row>
    <row r="22" s="1" customFormat="1" ht="26.25" customHeight="1" spans="1:12">
      <c r="A22" s="14" t="s">
        <v>630</v>
      </c>
      <c r="B22" s="15"/>
      <c r="C22" s="26" t="s">
        <v>631</v>
      </c>
      <c r="D22" s="17" t="s">
        <v>694</v>
      </c>
      <c r="E22" s="7"/>
      <c r="F22" s="17" t="s">
        <v>633</v>
      </c>
      <c r="G22" s="7" t="s">
        <v>553</v>
      </c>
      <c r="H22" s="17" t="s">
        <v>633</v>
      </c>
      <c r="I22" s="40">
        <v>10</v>
      </c>
      <c r="J22" s="40">
        <v>10</v>
      </c>
      <c r="K22" s="12" t="s">
        <v>545</v>
      </c>
      <c r="L22" s="12"/>
    </row>
    <row r="23" s="1" customFormat="1" ht="26.25" customHeight="1" spans="1:12">
      <c r="A23" s="22"/>
      <c r="B23" s="23"/>
      <c r="C23" s="27"/>
      <c r="D23" s="17" t="s">
        <v>695</v>
      </c>
      <c r="E23" s="7" t="s">
        <v>524</v>
      </c>
      <c r="F23" s="17" t="s">
        <v>633</v>
      </c>
      <c r="G23" s="7" t="s">
        <v>553</v>
      </c>
      <c r="H23" s="17" t="s">
        <v>615</v>
      </c>
      <c r="I23" s="40">
        <v>10</v>
      </c>
      <c r="J23" s="40">
        <v>10</v>
      </c>
      <c r="K23" s="12" t="s">
        <v>545</v>
      </c>
      <c r="L23" s="41"/>
    </row>
    <row r="24" s="1" customFormat="1" ht="26.25" customHeight="1" spans="1:12">
      <c r="A24" s="11" t="s">
        <v>634</v>
      </c>
      <c r="B24" s="11"/>
      <c r="C24" s="11"/>
      <c r="D24" s="12" t="s">
        <v>545</v>
      </c>
      <c r="E24" s="12"/>
      <c r="F24" s="12"/>
      <c r="G24" s="12"/>
      <c r="H24" s="12"/>
      <c r="I24" s="12"/>
      <c r="J24" s="12"/>
      <c r="K24" s="12"/>
      <c r="L24" s="12"/>
    </row>
    <row r="25" s="1" customFormat="1" ht="26.25" customHeight="1" spans="1:12">
      <c r="A25" s="5" t="s">
        <v>635</v>
      </c>
      <c r="B25" s="5"/>
      <c r="C25" s="5"/>
      <c r="D25" s="5"/>
      <c r="E25" s="5"/>
      <c r="F25" s="5"/>
      <c r="G25" s="5"/>
      <c r="H25" s="5"/>
      <c r="I25" s="11" t="s">
        <v>636</v>
      </c>
      <c r="J25" s="11" t="s">
        <v>637</v>
      </c>
      <c r="K25" s="11" t="s">
        <v>638</v>
      </c>
      <c r="L25" s="11"/>
    </row>
    <row r="26" s="1" customFormat="1" ht="26.25" customHeight="1" spans="1:12">
      <c r="A26" s="5"/>
      <c r="B26" s="5"/>
      <c r="C26" s="5"/>
      <c r="D26" s="5"/>
      <c r="E26" s="5"/>
      <c r="F26" s="5"/>
      <c r="G26" s="5"/>
      <c r="H26" s="5"/>
      <c r="I26" s="32">
        <v>100</v>
      </c>
      <c r="J26" s="32">
        <v>100</v>
      </c>
      <c r="K26" s="11" t="s">
        <v>639</v>
      </c>
      <c r="L26" s="1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K20:L20"/>
    <mergeCell ref="K21:L21"/>
    <mergeCell ref="K22:L22"/>
    <mergeCell ref="K23:L23"/>
    <mergeCell ref="A24:C24"/>
    <mergeCell ref="D24:L24"/>
    <mergeCell ref="K25:L25"/>
    <mergeCell ref="K26:L26"/>
    <mergeCell ref="A10:A11"/>
    <mergeCell ref="C15:C16"/>
    <mergeCell ref="C22:C23"/>
    <mergeCell ref="I7:I9"/>
    <mergeCell ref="K7:K9"/>
    <mergeCell ref="L6:L9"/>
    <mergeCell ref="A5:B9"/>
    <mergeCell ref="A15:B18"/>
    <mergeCell ref="A20:B21"/>
    <mergeCell ref="A22:B23"/>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lpstr>GK15-1 项目支出绩效自评表</vt:lpstr>
      <vt:lpstr>GK15-2 项目支出绩效自评表</vt:lpstr>
      <vt:lpstr>GK15-3项目支出绩效自评表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2026-10-14T11:10:00Z</dcterms:created>
  <dcterms:modified xsi:type="dcterms:W3CDTF">2026-10-15T15:15:29Z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2026-10-12T03:10:27.723Z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2052-12.8.2.1119</vt:lpwstr>
  </property>
  <property fmtid="{D5CDD505-2E9C-101B-9397-08002B2CF9AE}" pid="11" name="ICV">
    <vt:lpwstr>DF00A22FDF03483689C0A05714322EF7_12</vt:lpwstr>
  </property>
</Properties>
</file>