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800" firstSheet="12" activeTab="14"/>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 sheetId="12" r:id="rId12"/>
    <sheet name="附表13 部门整体支出绩效自评情况 " sheetId="13" r:id="rId13"/>
    <sheet name="附表14 部门整体支出绩效自评表 " sheetId="14" r:id="rId14"/>
    <sheet name="附表15 项目支出绩效自评表 " sheetId="15" r:id="rId15"/>
  </sheets>
  <calcPr calcId="144525"/>
</workbook>
</file>

<file path=xl/sharedStrings.xml><?xml version="1.0" encoding="utf-8"?>
<sst xmlns="http://schemas.openxmlformats.org/spreadsheetml/2006/main" count="2008" uniqueCount="618">
  <si>
    <t>收入支出决算表</t>
  </si>
  <si>
    <t>公开01表</t>
  </si>
  <si>
    <t>部门：富民县人力资源和社会保障局（本级）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</si>
  <si>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</si>
  <si>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</si>
  <si>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</si>
  <si>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</si>
  <si>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</si>
  <si>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</si>
  <si>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</si>
  <si>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</si>
  <si>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</si>
  <si>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</si>
  <si>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</si>
  <si>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</si>
  <si>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</si>
  <si>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</si>
  <si>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</si>
  <si>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</si>
  <si>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</si>
  <si>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</si>
  <si>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</si>
  <si>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</si>
  <si>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</si>
  <si>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</si>
  <si>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</si>
  <si>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</si>
  <si>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</si>
  <si>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</si>
  <si>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</si>
  <si>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</si>
  <si>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</si>
  <si>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</si>
  <si>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</si>
  <si>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</si>
  <si>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</si>
  <si>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</si>
  <si>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</si>
  <si>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</si>
  <si>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</si>
  <si>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</si>
  <si>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</si>
  <si>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</si>
  <si>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</si>
  <si>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</si>
  <si>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</si>
  <si>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</si>
  <si>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</si>
  <si>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</si>
  <si>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</si>
  <si>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</si>
  <si>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</si>
  <si>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</si>
  <si>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</si>
  <si>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</si>
  <si>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</si>
  <si>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</si>
  <si>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</si>
  <si>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</si>
  <si>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</si>
  <si>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</si>
  <si>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</si>
  <si>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</si>
  <si>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</si>
  <si>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</si>
  <si>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</si>
  <si>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</si>
  <si>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</si>
  <si>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</si>
  <si>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</si>
  <si>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</si>
  <si>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</si>
  <si>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</si>
  <si>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</si>
  <si>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</si>
  <si>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</si>
  <si>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</si>
  <si>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</si>
  <si>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</si>
  <si>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</si>
  <si>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</si>
  <si>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</si>
  <si>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</si>
  <si>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</si>
  <si>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</si>
  <si>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</si>
  <si>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</si>
  <si>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</si>
  <si>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</si>
  <si>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</si>
  <si>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</si>
  <si>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</si>
  <si>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</si>
  <si>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</si>
  <si>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</si>
  <si>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</si>
  <si>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</si>
  <si>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</si>
  <si>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</si>
  <si>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</si>
  <si>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</si>
  <si>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</si>
  <si>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</si>
  <si>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</si>
  <si>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</si>
  <si>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</si>
  <si>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</si>
  <si>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</si>
  <si>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</si>
  <si>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</si>
  <si>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</si>
  <si>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</si>
  <si>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</si>
  <si>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</si>
  <si>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</si>
  <si>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</si>
  <si>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</si>
  <si>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</si>
  <si>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</si>
  <si>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</si>
  <si>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</si>
  <si>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</si>
  <si>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</si>
  <si>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</si>
  <si>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</si>
  <si>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</si>
  <si>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</si>
  <si>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</si>
  <si>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</si>
  <si>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</si>
  <si>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</si>
  <si>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</si>
  <si>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</si>
  <si>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</si>
  <si>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</si>
  <si>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2080199</t>
  </si>
  <si>
    <t>其他人力资源和社会保障管理事务支出</t>
  </si>
  <si>
    <t>20805</t>
  </si>
  <si>
    <t>行政事业单位养老支出</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</si>
  <si>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</si>
  <si>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</si>
  <si>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</si>
  <si>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</si>
  <si>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</si>
  <si>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</si>
  <si>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</si>
  <si>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</si>
  <si>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</si>
  <si>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</si>
  <si>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</si>
  <si>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</si>
  <si>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</si>
  <si>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</si>
  <si>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</si>
  <si>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</si>
  <si>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</si>
  <si>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</si>
  <si>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</si>
  <si>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</si>
  <si>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</si>
  <si>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</si>
  <si>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</si>
  <si>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</si>
  <si>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</si>
  <si>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</si>
  <si>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</si>
  <si>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</si>
  <si>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</si>
  <si>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</si>
  <si>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</si>
  <si>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</si>
  <si>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</si>
  <si>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</si>
  <si>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</si>
  <si>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</si>
  <si>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</si>
  <si>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</si>
  <si>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</si>
  <si>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</si>
  <si>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</si>
  <si>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</si>
  <si>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</si>
  <si>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</si>
  <si>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</si>
  <si>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</si>
  <si>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</si>
  <si>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</si>
  <si>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</si>
  <si>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</si>
  <si>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</si>
  <si>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</si>
  <si>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</si>
  <si>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</si>
  <si>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</si>
  <si>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</si>
  <si>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</si>
  <si>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</si>
  <si>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</si>
  <si>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</si>
  <si>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</si>
  <si>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</si>
  <si>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</si>
  <si>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</si>
  <si>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</si>
  <si>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</si>
  <si>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</si>
  <si>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</si>
  <si>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</si>
  <si>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</si>
  <si>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</si>
  <si>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</si>
  <si>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</si>
  <si>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</si>
  <si>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</si>
  <si>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</si>
  <si>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</si>
  <si>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</si>
  <si>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</si>
  <si>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</si>
  <si>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</si>
  <si>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</si>
  <si>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</si>
  <si>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</si>
  <si>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</si>
  <si>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</si>
  <si>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</si>
  <si>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</si>
  <si>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</si>
  <si>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</si>
  <si>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</si>
  <si>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</si>
  <si>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</si>
  <si>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</si>
  <si>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</si>
  <si>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</si>
  <si>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</si>
  <si>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</si>
  <si>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</si>
  <si>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</si>
  <si>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</si>
  <si>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</si>
  <si>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</si>
  <si>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</si>
  <si>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</si>
  <si>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</si>
  <si>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</si>
  <si>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</si>
  <si>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</si>
  <si>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</si>
  <si>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</si>
  <si>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</si>
  <si>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</si>
  <si>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</si>
  <si>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</si>
  <si>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</si>
  <si>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</si>
  <si>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</si>
  <si>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</si>
  <si>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</si>
  <si>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</si>
  <si>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</si>
  <si>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</si>
  <si>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</si>
  <si>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</si>
  <si>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</si>
  <si>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</si>
  <si>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</si>
  <si>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</si>
  <si>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</si>
  <si>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</si>
  <si>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</si>
  <si>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</si>
  <si>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</si>
  <si>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</si>
  <si>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</si>
  <si>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</si>
  <si>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</si>
  <si>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</si>
  <si>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</si>
  <si>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</si>
  <si>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</si>
  <si>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</si>
  <si>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</si>
  <si>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</si>
  <si>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</si>
  <si>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</si>
  <si>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</si>
  <si>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</si>
  <si>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</si>
  <si>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</si>
  <si>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</si>
  <si>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</si>
  <si>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</si>
  <si>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</si>
  <si>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</si>
  <si>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</si>
  <si>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</si>
  <si>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</si>
  <si>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</si>
  <si>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</si>
  <si>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</si>
  <si>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</si>
  <si>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</si>
  <si>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</si>
  <si>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</si>
  <si>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</si>
  <si>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</si>
  <si>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</si>
  <si>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</si>
  <si>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</si>
  <si>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</si>
  <si>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</si>
  <si>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</si>
  <si>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</si>
  <si>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</si>
  <si>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</si>
  <si>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</si>
  <si>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</si>
  <si>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</si>
  <si>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</si>
  <si>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</si>
  <si>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</si>
  <si>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</si>
  <si>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</si>
  <si>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</si>
  <si>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</si>
  <si>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</si>
  <si>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</si>
  <si>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</si>
  <si>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</si>
  <si>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</si>
  <si>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</si>
  <si>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</si>
  <si>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</si>
  <si>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</si>
  <si>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</si>
  <si>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</si>
  <si>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</si>
  <si>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</si>
  <si>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</si>
  <si>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</si>
  <si>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</si>
  <si>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</si>
  <si>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</si>
  <si>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</si>
  <si>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</si>
  <si>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</si>
  <si>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</si>
  <si>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</si>
  <si>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</si>
  <si>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</si>
  <si>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</si>
  <si>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</si>
  <si>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</si>
  <si>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</si>
  <si>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</si>
  <si>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</si>
  <si>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</si>
  <si>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</si>
  <si>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</si>
  <si>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</si>
  <si>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</si>
  <si>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</si>
  <si>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</si>
  <si>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</si>
  <si>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</si>
  <si>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</si>
  <si>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</si>
  <si>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</si>
  <si>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</si>
  <si>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</si>
  <si>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</si>
  <si>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</si>
  <si>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</si>
  <si>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</si>
  <si>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</si>
  <si>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</si>
  <si>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</si>
  <si>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</si>
  <si>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</si>
  <si>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</si>
  <si>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</si>
  <si>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</si>
  <si>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</si>
  <si>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</si>
  <si>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</si>
  <si>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</si>
  <si>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</si>
  <si>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</si>
  <si>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</si>
  <si>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</si>
  <si>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</si>
  <si>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</si>
  <si>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</si>
  <si>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</si>
  <si>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</si>
  <si>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</si>
  <si>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</si>
  <si>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</si>
  <si>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</si>
  <si>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</si>
  <si>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</si>
  <si>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</si>
  <si>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</si>
  <si>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</si>
  <si>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</si>
  <si>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</si>
  <si>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</si>
  <si>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</si>
  <si>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</si>
  <si>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</si>
  <si>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</si>
  <si>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</si>
  <si>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</si>
  <si>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</si>
  <si>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</si>
  <si>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</si>
  <si>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</si>
  <si>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</si>
  <si>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</si>
  <si>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</si>
  <si>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</si>
  <si>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</si>
  <si>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</si>
  <si>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</si>
  <si>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</si>
  <si>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</si>
  <si>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</si>
  <si>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</si>
  <si>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</si>
  <si>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</si>
  <si>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</si>
  <si>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</si>
  <si>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</si>
  <si>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</si>
  <si>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</si>
  <si>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</si>
  <si>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</si>
  <si>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</si>
  <si>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</si>
  <si>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</si>
  <si>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</si>
  <si>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</si>
  <si>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</si>
  <si>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</si>
  <si>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</si>
  <si>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</si>
  <si>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</si>
  <si>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</si>
  <si>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</si>
  <si>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</si>
  <si>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</si>
  <si>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</si>
  <si>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</si>
  <si>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</si>
  <si>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</si>
  <si>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</si>
  <si>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</si>
  <si>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</si>
  <si>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</si>
  <si>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</si>
  <si>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</si>
  <si>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</si>
  <si>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</si>
  <si>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</si>
  <si>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</si>
  <si>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</si>
  <si>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</si>
  <si>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</si>
  <si>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</si>
  <si>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</si>
  <si>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</si>
  <si>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部门：富民县人力资源和社会保障局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</si>
  <si>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</si>
  <si>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</si>
  <si>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</si>
  <si>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</si>
  <si>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</si>
  <si>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</si>
  <si>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</si>
  <si>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</si>
  <si>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</si>
  <si>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</si>
  <si>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</si>
  <si>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</si>
  <si>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</si>
  <si>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</si>
  <si>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</si>
  <si>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</si>
  <si>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</si>
  <si>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</si>
  <si>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</si>
  <si>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
我部门共设置4个内设机构，包括：办公室、人力资源管理科、工资福利与档案科、劳动保障监察科。2025年末编制内实有人员46人。包括财政拨款开支经费的：公务员9人，参照公务员法管理人员18人，事业管理人员和专业技术人员14人，机关和事业工人5人；经费自理人员0人。年末由养老保险基金发放养老金的离退休人员29人（离休0人，退休29人）。年末学生0人。年末遗属5人。
车辆编制2辆，在编实有车辆2辆，超编0辆。</t>
  </si>
  <si>
    <t>（二）部门绩效目标的设立情况</t>
  </si>
  <si>
    <t>本部门绩效目标涵盖了产出、效益和满意度三个维度。产出目标明确了预算年度内，通过各项财政工作所预期完成的具体任务数量、质量、时效等；效益目标聚焦于财政资金投入所产生的经济效益、社会效益、生态效益等方面的成果；满意度目标则旨在衡量服务对象，如县直各部门、企业、社会公众等对本部门财政工作的满意度。</t>
  </si>
  <si>
    <t>（三）部门整体收支情况</t>
  </si>
  <si>
    <t>（一）2025年度年初结转和结余111540.30元，本年收入34986242.61元，本年支出35034012.14元，使用专用结余0.00元，结余分配0.00元，年末结转和结余63770.77元。
（二）2025年度一般公共预算财政拨款年初结转和结余67972.00元，本年收入34978065.44元，本年支出34984117.44元，年末结转和结余61920.00元。
（三）2025年度政府性基金预算财政拨款年初结转和结余0.00元，本年收入0.00元，本年支出0.00元，年末结转和结余0.00元。
（四）2025年度国有资本经营预算财政拨款年初结转和结余0.00元，本年收入0.00元，本年支出0.00元，年末结转和结余0.00元。
（五）2025年度非财政拨款年初结转和结余43568.30元，本年收入8177.17元，本年支出49894.70元，使用专用结余0.00元，结余分配0.00元，年末结转和结余1850.77元。</t>
  </si>
  <si>
    <t>（四）部门预算管理制度建设情况</t>
  </si>
  <si>
    <t>一、预算管理制度体系构建
我单位高度重视预算管理制度建设，已构建起一套较为完善且层次分明的制度体系。基础层面，依据《中华人民共和国预算法》及上级财政部门相关政策法规，制定《县财政预算管理办法》，明确了预算编制、执行、调整、决算等各个环节的基本流程和规范要求，为全县预算管理工作奠定了坚实的制度基石。《县预算执行动态监控管理办法》则聚焦预算执行过程，通过实时监控资金流向、支出进度等，及时发现和纠正违规支出行为，确保预算执行的严肃性。
二、预算管理内部控制制度
为强化内部管理，防范预算管理风险，我单位建立了全面的内部控制制度。在预算编制环节，实行岗位分离和内部审核机制，预算编制人员与审核人员相互独立，不同业务科室的预算草案需经本科室负责人初审、分管领导复审后，再提交至预算管理科室进行汇总审核，层层把关确保预算编制质量。预算执行过程中，严格执行授权审批制度，明确各项支出的审批权限和流程，超过一定金额的支出需经集体决策审议。同时，定期开展内部自检自查工作，对预算执行情况、财务收支状况进行全面核查，及时发现内部控制缺陷并加以整改完善，保障预算管理工作在合规、有序的轨道上运行。
三、预算信息公开制度
我单位积极响应政务公开要求，建立健全预算信息公开制度。在规定期限内，通过县政府官方网站，向社会公开我单位本级财政预算、部门预算及“三公”经费预算等信息。公开内容涵盖预算收支总体情况、各类支出的功能分类和经济分类明细、预算绩效目标等，力求全面、准确、清晰地向公众展示财政资金的来源和使用计划。在预算执行过程中，定期公开预算执行进度和调整情况，接受社会监督。决算完成后，同样及时公开决算信息，包括收支决算总表、支出决算明细表等，增强财政预算透明度，保障公众的知情权和监督权，促进预算管理的民主化和科学化。</t>
  </si>
  <si>
    <t>（五）严控“三公经费”支出情况</t>
  </si>
  <si>
    <t>2025年度财政拨款“三公”经费支出决算中，财政拨款“三公”经费支出年初预算为39000.00元，决算为12000.00元，完成年初预算的30.77%；支出决算较上年减少4525.00元，下降27.38%。</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</si>
  <si>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</si>
  <si>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</si>
  <si>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前期准备：资料收集方面，收集与部门整体支出相关的各类资料，如部门职能文件、绩效目标设定文件、2025年预算安排和执行情况资料等，为绩效评价提供数据基础；组建评价小组，由熟悉部门业务、财务和绩效管理的人员组成，明确各成员职责，确保评价工作专业性和规范性；同时，制定详细的评价方案，确定评价指标、评价标准、评价方法和评价流程等，保障评价工作有序开展。</t>
  </si>
  <si>
    <t>（二）组织实施</t>
  </si>
  <si>
    <t>组织实施：按照评价方案，财务人员对部门收支情况进行核算和分析，审查资金使用是否合规、预算执行是否有效；业务人员对各项业务工作的开展情况进行梳理，对照绩效目标评估工作完成进度和质量，如 “三支一扶” 人员培训、事业单位人员招录工作成果；小组汇总财务和业务方面的评价信息，综合分析部门整体支出绩效，形成初步评价结论，与相关人员沟通确认后，撰写绩效自评报告。</t>
  </si>
  <si>
    <t>三、评价情况分析及综合评价结论</t>
  </si>
  <si>
    <t>分析;2025年实际支出按照年初预算安排执行，各项支出按预算执行，无随意调整预算经过对业务资料、财务资料和统计数据的分析，对部门整体支出的“目标设定”的合理性、相关性、明确性，“预算配置”的合理性、科学性，“预算执行和管理”的合法合规性、完整性，“资产管理”的合法合规性、规范性，“履职产出和效果”的真实性、相关性等方面进行全面详细分析计算，2024年度部门财政整体支出绩效自评综合得分97分，评价结果为“优”。</t>
  </si>
  <si>
    <t>四、存在的问题和整改情况</t>
  </si>
  <si>
    <r>
      <rPr>
        <sz val="12"/>
        <color rgb="FF000000"/>
        <rFont val="仿宋"/>
        <charset val="134"/>
      </rPr>
      <t>一、存在的问题
（一）预算编制与执行方面
1.</t>
    </r>
    <r>
      <rPr>
        <sz val="12"/>
        <color rgb="FF000000"/>
        <rFont val="Arial"/>
        <charset val="134"/>
      </rPr>
      <t> </t>
    </r>
    <r>
      <rPr>
        <sz val="12"/>
        <color rgb="FF000000"/>
        <rFont val="仿宋"/>
        <charset val="134"/>
      </rPr>
      <t>预算编制精准度不足：部分项目预算在编制时对实际需求预估不够精准，如一些专项业务经费，因对业务开展过程中的突发情况和新增任务考虑不周全，导致预算与实际支出出现偏差，影响了资金使用效益。
2.</t>
    </r>
    <r>
      <rPr>
        <sz val="12"/>
        <color rgb="FF000000"/>
        <rFont val="Arial"/>
        <charset val="134"/>
      </rPr>
      <t> </t>
    </r>
    <r>
      <rPr>
        <sz val="12"/>
        <color rgb="FF000000"/>
        <rFont val="仿宋"/>
        <charset val="134"/>
      </rPr>
      <t>预算执行进度不均衡：部分项目前期筹备时间长，启动缓慢，资金拨付滞后。
（二）绩效管理方面
1.</t>
    </r>
    <r>
      <rPr>
        <sz val="12"/>
        <color rgb="FF000000"/>
        <rFont val="Arial"/>
        <charset val="134"/>
      </rPr>
      <t> </t>
    </r>
    <r>
      <rPr>
        <sz val="12"/>
        <color rgb="FF000000"/>
        <rFont val="仿宋"/>
        <charset val="134"/>
      </rPr>
      <t>绩效目标设定不够科学：个别绩效目标设定过于笼统，缺乏明确的量化指标和可衡量标准。 
2.</t>
    </r>
    <r>
      <rPr>
        <sz val="12"/>
        <color rgb="FF000000"/>
        <rFont val="Arial"/>
        <charset val="134"/>
      </rPr>
      <t> </t>
    </r>
    <r>
      <rPr>
        <sz val="12"/>
        <color rgb="FF000000"/>
        <rFont val="仿宋"/>
        <charset val="134"/>
      </rPr>
      <t>绩效跟踪与反馈机制不完善：在项目执行过程中，对绩效目标完成情况跟踪不及时，未能定期收集和分析项目实施数据，导致不能及时发现绩效偏差并采取纠正措施。同时，绩效评价结果反馈应用不充分，对后续预算安排和项目管理的指导作用未有效发挥。
二、整改情况
（一）预算编制与执行整改措施
1.</t>
    </r>
    <r>
      <rPr>
        <sz val="12"/>
        <color rgb="FF000000"/>
        <rFont val="Arial"/>
        <charset val="134"/>
      </rPr>
      <t> </t>
    </r>
    <r>
      <rPr>
        <sz val="12"/>
        <color rgb="FF000000"/>
        <rFont val="仿宋"/>
        <charset val="134"/>
      </rPr>
      <t>加强预算编制前期调研：在编制预算前，深入各业务部门和项目实施单位，充分了解业务需求和项目实际情况，结合历史数据和行业标准，科学合理编制预算。同时，建立预算编制审核机制，组织多部门联合审核，提高预算编制精准度。
2.</t>
    </r>
    <r>
      <rPr>
        <sz val="12"/>
        <color rgb="FF000000"/>
        <rFont val="Arial"/>
        <charset val="134"/>
      </rPr>
      <t> </t>
    </r>
    <r>
      <rPr>
        <sz val="12"/>
        <color rgb="FF000000"/>
        <rFont val="仿宋"/>
        <charset val="134"/>
      </rPr>
      <t>优化预算执行管理：建立项目进度跟踪台账，定期分析项目执行情况，对进度缓慢的项目，加强督促指导，及时协调解决存在的问题。建立预算执行进度考核机制，将预算执行进度与部门绩效挂钩，提高部门执行积极性，确保预算执行均衡。
（二）绩效管理整改措施
1.</t>
    </r>
    <r>
      <rPr>
        <sz val="12"/>
        <color rgb="FF000000"/>
        <rFont val="Arial"/>
        <charset val="134"/>
      </rPr>
      <t> </t>
    </r>
    <r>
      <rPr>
        <sz val="12"/>
        <color rgb="FF000000"/>
        <rFont val="仿宋"/>
        <charset val="134"/>
      </rPr>
      <t>科学设定绩效目标：组织业务人员参加绩效目标设定培训，学习绩效目标设定的原则、方法和技巧。在设定绩效目标时，结合项目特点和预期效果，明确具体、可量化、可考核的绩效指标，确保绩效目标科学合理。
2.</t>
    </r>
    <r>
      <rPr>
        <sz val="12"/>
        <color rgb="FF000000"/>
        <rFont val="Arial"/>
        <charset val="134"/>
      </rPr>
      <t> </t>
    </r>
    <r>
      <rPr>
        <sz val="12"/>
        <color rgb="FF000000"/>
        <rFont val="仿宋"/>
        <charset val="134"/>
      </rPr>
      <t>完善绩效跟踪与反馈机制：建立绩效跟踪制度，定期对项目绩效目标完成情况进行跟踪评估，及时发现并纠正绩效偏差。加强绩效评价结果应用，将评价结果作为预算安排、项目调整和改进管理的重要依据，对绩效评价优秀的项目给予优先支持，对绩效评价不合格的项目减少或暂停预算安排。</t>
    </r>
  </si>
  <si>
    <t>五、绩效自评结果应用情况</t>
  </si>
  <si>
    <r>
      <rPr>
        <sz val="12"/>
        <color rgb="FF000000"/>
        <rFont val="仿宋"/>
        <charset val="134"/>
      </rPr>
      <t>一、优化预算编制
1.</t>
    </r>
    <r>
      <rPr>
        <sz val="12"/>
        <color rgb="FF000000"/>
        <rFont val="Arial"/>
        <charset val="134"/>
      </rPr>
      <t> </t>
    </r>
    <r>
      <rPr>
        <sz val="12"/>
        <color rgb="FF000000"/>
        <rFont val="仿宋"/>
        <charset val="134"/>
      </rPr>
      <t>精准资源分配：依据绩效自评结果，深入分析各部门、各项目资金使用效率。对绩效优良且资金需求合理的项目，在后续预算安排上给予优先保障和适当增量，确保资源持续投入到高效领域。对于绩效考核不佳的项目，相应减少或暂停预算拨款，促使资源重新配置，提高财政资金整体效益。
2.</t>
    </r>
    <r>
      <rPr>
        <sz val="12"/>
        <color rgb="FF000000"/>
        <rFont val="Arial"/>
        <charset val="134"/>
      </rPr>
      <t> </t>
    </r>
    <r>
      <rPr>
        <sz val="12"/>
        <color rgb="FF000000"/>
        <rFont val="仿宋"/>
        <charset val="134"/>
      </rPr>
      <t>完善预算编制方法：总结自评中发现的预算编制偏差问题，参考历史绩效数据和实际执行情况，改进预算编制方法。
二、提升财政管理水平
1.</t>
    </r>
    <r>
      <rPr>
        <sz val="12"/>
        <color rgb="FF000000"/>
        <rFont val="Arial"/>
        <charset val="134"/>
      </rPr>
      <t> </t>
    </r>
    <r>
      <rPr>
        <sz val="12"/>
        <color rgb="FF000000"/>
        <rFont val="仿宋"/>
        <charset val="134"/>
      </rPr>
      <t>改进业务流程：针对自评中暴露的预算执行、资金监管等环节的问题，优化财政管理业务流程。简化资金拨付审批流程，明确各环节办理时限，提高资金拨付效率，保障项目顺利实施。同时，加强内部控制，规范岗位权限，防止权力滥用和违规操作。
2.</t>
    </r>
    <r>
      <rPr>
        <sz val="12"/>
        <color rgb="FF000000"/>
        <rFont val="Arial"/>
        <charset val="134"/>
      </rPr>
      <t> </t>
    </r>
    <r>
      <rPr>
        <sz val="12"/>
        <color rgb="FF000000"/>
        <rFont val="仿宋"/>
        <charset val="134"/>
      </rPr>
      <t>加强人员培训：根据自评结果反映出的工作人员业务能力短板，开展有针对性的培训。组织财政干部参加预算绩效管理、财务审计等专业培训，提升其业务水平和责任意识，确保财政管理工作高质量开展。
三、增强透明度与公信力
1.</t>
    </r>
    <r>
      <rPr>
        <sz val="12"/>
        <color rgb="FF000000"/>
        <rFont val="Arial"/>
        <charset val="134"/>
      </rPr>
      <t> </t>
    </r>
    <r>
      <rPr>
        <sz val="12"/>
        <color rgb="FF000000"/>
        <rFont val="仿宋"/>
        <charset val="134"/>
      </rPr>
      <t>信息公开：将绩效自评结果通过政府官网等渠道向社会公开，接受公众监督。公开内容涵盖部门整体绩效、重点项目绩效等，详细说明资金使用、目标完成、存在问题及改进措施等情况，让公众了解财政资金的使用成效，增强财政工作透明度。
2.</t>
    </r>
    <r>
      <rPr>
        <sz val="12"/>
        <color rgb="FF000000"/>
        <rFont val="Arial"/>
        <charset val="134"/>
      </rPr>
      <t> </t>
    </r>
    <r>
      <rPr>
        <sz val="12"/>
        <color rgb="FF000000"/>
        <rFont val="仿宋"/>
        <charset val="134"/>
      </rPr>
      <t>回应社会关切：根据自评结果，积极回应公众对财政工作的关切和质疑。针对公众提出的民生项目资金使用效果问题，及时解答，提出改进措施，提升公众对财政部门的信任度和满意度，树立良好的财政形象。
"</t>
    </r>
  </si>
  <si>
    <t>六、主要经验及做法</t>
  </si>
  <si>
    <t>一、完善制度建设，夯实自评基础
建立健全涵盖绩效目标设定、评价指标体系、自评流程规范等全方位的绩效自评制度。依据国家政策法规与本县实际，制定详细的《绩效自评工作指南》，明确各环节操作标准与责任主体，让自评工作有章可循，保障自评工作的规范性与严谨性。
二、强化培训交流，提升自评能力
定期组织财政工作人员与预算单位财务人员参与绩效自评培训。邀请专家讲解绩效评价方法、指标运用、报告撰写等内容；开展内部经验交流会，分享优秀自评案例，促进相互学习。通过培训交流，提升工作人员对绩效自评的认知水平与实操能力，确保自评工作质量。
三、注重数据收集，保障自评质量
构建多渠道数据收集体系，除了从财务账目获取资金收支数据外，还深入项目实施现场收集一手资料。通过问卷调查、实地走访、座谈会等方式，广泛收集服务对象与利益相关方的意见建议。全面汇集数据为绩效评价分析提供坚实支撑，使自评结果更具客观性和说服力。
四、强化结果应用，推动持续改进
建立自评结果与预算安排、项目管理紧密挂钩机制。对绩效评价优秀的项目，在预算安排上优先保障并适度奖励；对评价结果不理想的项目，减少预算或督促整改。将自评结果作为改进管理、优化政策的重要依据，形成“评价 - 反馈 - 改进”的良性循环，不断提升财政资金使用效益和管理水平。</t>
  </si>
  <si>
    <t>七、其他需说明的情况</t>
  </si>
  <si>
    <t>无</t>
  </si>
  <si>
    <t>2025年度部门整体支出绩效自评表</t>
  </si>
  <si>
    <t>公开14表</t>
  </si>
  <si>
    <t>基本信息</t>
  </si>
  <si>
    <t>部门名称</t>
  </si>
  <si>
    <t>富民县人力资源和社会保障局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</si>
  <si>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</si>
  <si>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</si>
  <si>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</si>
  <si>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</si>
  <si>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</si>
  <si>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</si>
  <si>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</si>
  <si>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</si>
  <si>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</si>
  <si>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</si>
  <si>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</si>
  <si>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</si>
  <si>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</si>
  <si>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</si>
  <si>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</si>
  <si>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</si>
  <si>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</si>
  <si>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</si>
  <si>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</si>
  <si>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</si>
  <si>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</si>
  <si>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</si>
  <si>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</si>
  <si>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</si>
  <si>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经济指标</t>
  </si>
  <si>
    <t>经济效益</t>
  </si>
  <si>
    <t>深入实施就业优战略和积极就业政策，促进就业创业，带动经济发展</t>
  </si>
  <si>
    <t>数量指标</t>
  </si>
  <si>
    <t>%</t>
  </si>
  <si>
    <t>社会效益</t>
  </si>
  <si>
    <t>全面实施全民参保计划，构建和谐劳动关系，促进社会稳定</t>
  </si>
  <si>
    <t>满意度指标</t>
  </si>
  <si>
    <t>服务对象满意度</t>
  </si>
  <si>
    <t>社会公众或服务对象满意度</t>
  </si>
  <si>
    <t>质量指标</t>
  </si>
  <si>
    <t>预算配置指标</t>
  </si>
  <si>
    <t>预算编制科学</t>
  </si>
  <si>
    <t xml:space="preserve">以部门年度工作计划、人员配置等为依据编制预算，细化项目分类，建立项目库
</t>
  </si>
  <si>
    <t>预算执行指标</t>
  </si>
  <si>
    <t>严格预算执行</t>
  </si>
  <si>
    <t>各项支出严格按预算安排和审批程序报销，定期跟踪分析预算执行情况</t>
  </si>
  <si>
    <t>预算管理指标</t>
  </si>
  <si>
    <t>管理制度健全</t>
  </si>
  <si>
    <t>建立涵盖预算编制、执行、监督等环节的完善预算管理制度</t>
  </si>
  <si>
    <t>其他需说明事项</t>
  </si>
  <si>
    <t>2025年度项目支出绩效自评表</t>
  </si>
  <si>
    <t>公开15表</t>
  </si>
  <si>
    <t>项目名称</t>
  </si>
  <si>
    <t>诉讼代理费资金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</si>
  <si>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</si>
  <si>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</si>
  <si>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</si>
  <si>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</si>
  <si>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</si>
  <si>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</si>
  <si>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</si>
  <si>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</si>
  <si>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</si>
  <si>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</si>
  <si>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</si>
  <si>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</si>
  <si>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</si>
  <si>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工伤保险条例》，因工作遭受伤害或者职业病的职工可到我部门申请工伤认定，我部门下达工伤认定决定书后，公司、法人或者其他组织认为行政机关和行政机关工作人员的行政行政侵犯其合法权益，有权依照本法向人民法院提起诉讼。有诉讼案件并支付律师代理费。</t>
  </si>
  <si>
    <t>该笔经费已用于支付诉讼代理费</t>
  </si>
  <si>
    <t>项目支出绩效指标表</t>
  </si>
  <si>
    <t xml:space="preserve">年度指标值 </t>
  </si>
  <si>
    <t>指标完成情况</t>
  </si>
  <si>
    <t>一级
指标</t>
  </si>
  <si>
    <t>产出指标</t>
  </si>
  <si>
    <t>发放准确率</t>
  </si>
  <si>
    <t>时效指标</t>
  </si>
  <si>
    <t>发放及时率</t>
  </si>
  <si>
    <t>成本指标</t>
  </si>
  <si>
    <t>经济成本指标</t>
  </si>
  <si>
    <t>控制在预算内</t>
  </si>
  <si>
    <t>元</t>
  </si>
  <si>
    <t>效益指标</t>
  </si>
  <si>
    <t>保障因工作遭受事故伤害或者患职业病的职工获得医疗救治和经济补偿。</t>
  </si>
  <si>
    <t>可持续影响</t>
  </si>
  <si>
    <t>保障社会保险事业健康持续发展</t>
  </si>
  <si>
    <t>受益对象满意度</t>
  </si>
  <si>
    <t>其他需要说明的事项</t>
  </si>
  <si>
    <t>总分</t>
  </si>
  <si>
    <t>总分值</t>
  </si>
  <si>
    <t>总得分</t>
  </si>
  <si>
    <t>自评等级</t>
  </si>
  <si>
    <t>优</t>
  </si>
  <si>
    <t>“三支一扶”计划县级工作生活补助和“五险一金”经费</t>
  </si>
  <si>
    <t>坚决贯彻落实习近平总书记关于高效毕业生就业工作的重要论述，制定出台了进一步引导和鼓励高校毕业生到基层工作的政策措施，持续实施大学生基层服务项目，搭建高效毕业生成长成才的基层平台。促进高校毕业生到基层就业，稳定就业，引导和鼓励高校毕业生扎根基层，服务基层。同时并做好"三支一扶"在岗人员的生活补助和社会保险缴纳工作。</t>
  </si>
  <si>
    <t>足额发放全市在岗“三支一扶”计划人员的市级工作生活补助和“五险一金”经费</t>
  </si>
  <si>
    <t>获补对象人数</t>
  </si>
  <si>
    <t>人</t>
  </si>
  <si>
    <t>为各用人单位事业发展提供人才支撑</t>
  </si>
  <si>
    <t>事业单位工作人员公开招聘、选调人员考录经费</t>
  </si>
  <si>
    <t>社会保险基金安全评估经费</t>
  </si>
  <si>
    <t>保障基金安全</t>
  </si>
  <si>
    <t>保障社会稳定</t>
  </si>
</sst>
</file>

<file path=xl/styles.xml><?xml version="1.0" encoding="utf-8"?>
<styleSheet xmlns="http://schemas.openxmlformats.org/spreadsheetml/2006/main">
  <numFmts count="8">
    <numFmt numFmtId="42" formatCode="_ &quot;￥&quot;* #,##0_ ;_ &quot;￥&quot;* \-#,##0_ ;_ &quot;￥&quot;* &quot;-&quot;_ ;_ @_ "/>
    <numFmt numFmtId="176" formatCode="_ * #,##0.00_ ;_ * \-#,##0.00_ ;_ * &quot;&quot;??_ ;_ @_ "/>
    <numFmt numFmtId="43" formatCode="_ * #,##0.00_ ;_ * \-#,##0.00_ ;_ * &quot;-&quot;??_ ;_ @_ "/>
    <numFmt numFmtId="41" formatCode="_ * #,##0_ ;_ * \-#,##0_ ;_ * &quot;-&quot;_ ;_ @_ "/>
    <numFmt numFmtId="44" formatCode="_ &quot;￥&quot;* #,##0.00_ ;_ &quot;￥&quot;* \-#,##0.00_ ;_ &quot;￥&quot;* &quot;-&quot;??_ ;_ @_ "/>
    <numFmt numFmtId="177" formatCode="0.00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name val="仿宋"/>
      <charset val="134"/>
    </font>
    <font>
      <sz val="12"/>
      <name val="宋体"/>
      <charset val="134"/>
    </font>
    <font>
      <sz val="22"/>
      <color indexed="8"/>
      <name val="宋体"/>
      <charset val="134"/>
    </font>
    <font>
      <sz val="10"/>
      <color indexed="8"/>
      <name val="Arial"/>
      <charset val="0"/>
    </font>
    <font>
      <sz val="10"/>
      <name val="宋体"/>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sz val="12"/>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s>
  <borders count="36">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indexed="8"/>
      </right>
      <top style="thin">
        <color auto="1"/>
      </top>
      <bottom/>
      <diagonal/>
    </border>
    <border>
      <left/>
      <right style="thin">
        <color indexed="8"/>
      </right>
      <top/>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8"/>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4" fillId="0" borderId="0" applyFont="0" applyFill="0" applyBorder="0" applyAlignment="0" applyProtection="0">
      <alignment vertical="center"/>
    </xf>
    <xf numFmtId="0" fontId="27" fillId="5" borderId="0" applyNumberFormat="0" applyBorder="0" applyAlignment="0" applyProtection="0">
      <alignment vertical="center"/>
    </xf>
    <xf numFmtId="0" fontId="28" fillId="6" borderId="2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27" fillId="9" borderId="0" applyNumberFormat="0" applyBorder="0" applyAlignment="0" applyProtection="0">
      <alignment vertical="center"/>
    </xf>
    <xf numFmtId="0" fontId="30" fillId="10" borderId="0" applyNumberFormat="0" applyBorder="0" applyAlignment="0" applyProtection="0">
      <alignment vertical="center"/>
    </xf>
    <xf numFmtId="43" fontId="4" fillId="0" borderId="0" applyFont="0" applyFill="0" applyBorder="0" applyAlignment="0" applyProtection="0">
      <alignment vertical="center"/>
    </xf>
    <xf numFmtId="0" fontId="26" fillId="14" borderId="0" applyNumberFormat="0" applyBorder="0" applyAlignment="0" applyProtection="0">
      <alignment vertical="center"/>
    </xf>
    <xf numFmtId="0" fontId="32" fillId="0" borderId="0" applyNumberFormat="0" applyFill="0" applyBorder="0" applyAlignment="0" applyProtection="0">
      <alignment vertical="center"/>
    </xf>
    <xf numFmtId="9" fontId="4" fillId="0" borderId="0" applyFont="0" applyFill="0" applyBorder="0" applyAlignment="0" applyProtection="0">
      <alignment vertical="center"/>
    </xf>
    <xf numFmtId="0" fontId="33" fillId="0" borderId="0" applyNumberFormat="0" applyFill="0" applyBorder="0" applyAlignment="0" applyProtection="0">
      <alignment vertical="center"/>
    </xf>
    <xf numFmtId="0" fontId="4" fillId="16" borderId="31" applyNumberFormat="0" applyFont="0" applyAlignment="0" applyProtection="0">
      <alignment vertical="center"/>
    </xf>
    <xf numFmtId="0" fontId="26" fillId="11"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3" applyNumberFormat="0" applyFill="0" applyAlignment="0" applyProtection="0">
      <alignment vertical="center"/>
    </xf>
    <xf numFmtId="0" fontId="41" fillId="0" borderId="33" applyNumberFormat="0" applyFill="0" applyAlignment="0" applyProtection="0">
      <alignment vertical="center"/>
    </xf>
    <xf numFmtId="0" fontId="26" fillId="4" borderId="0" applyNumberFormat="0" applyBorder="0" applyAlignment="0" applyProtection="0">
      <alignment vertical="center"/>
    </xf>
    <xf numFmtId="0" fontId="35" fillId="0" borderId="32" applyNumberFormat="0" applyFill="0" applyAlignment="0" applyProtection="0">
      <alignment vertical="center"/>
    </xf>
    <xf numFmtId="0" fontId="26" fillId="24" borderId="0" applyNumberFormat="0" applyBorder="0" applyAlignment="0" applyProtection="0">
      <alignment vertical="center"/>
    </xf>
    <xf numFmtId="0" fontId="29" fillId="8" borderId="29" applyNumberFormat="0" applyAlignment="0" applyProtection="0">
      <alignment vertical="center"/>
    </xf>
    <xf numFmtId="0" fontId="43" fillId="8" borderId="28" applyNumberFormat="0" applyAlignment="0" applyProtection="0">
      <alignment vertical="center"/>
    </xf>
    <xf numFmtId="0" fontId="40" fillId="22" borderId="34" applyNumberFormat="0" applyAlignment="0" applyProtection="0">
      <alignment vertical="center"/>
    </xf>
    <xf numFmtId="0" fontId="27" fillId="23" borderId="0" applyNumberFormat="0" applyBorder="0" applyAlignment="0" applyProtection="0">
      <alignment vertical="center"/>
    </xf>
    <xf numFmtId="0" fontId="26" fillId="7" borderId="0" applyNumberFormat="0" applyBorder="0" applyAlignment="0" applyProtection="0">
      <alignment vertical="center"/>
    </xf>
    <xf numFmtId="0" fontId="31" fillId="0" borderId="30" applyNumberFormat="0" applyFill="0" applyAlignment="0" applyProtection="0">
      <alignment vertical="center"/>
    </xf>
    <xf numFmtId="0" fontId="42" fillId="0" borderId="35" applyNumberFormat="0" applyFill="0" applyAlignment="0" applyProtection="0">
      <alignment vertical="center"/>
    </xf>
    <xf numFmtId="0" fontId="25" fillId="3" borderId="0" applyNumberFormat="0" applyBorder="0" applyAlignment="0" applyProtection="0">
      <alignment vertical="center"/>
    </xf>
    <xf numFmtId="0" fontId="34" fillId="18" borderId="0" applyNumberFormat="0" applyBorder="0" applyAlignment="0" applyProtection="0">
      <alignment vertical="center"/>
    </xf>
    <xf numFmtId="0" fontId="27" fillId="26" borderId="0" applyNumberFormat="0" applyBorder="0" applyAlignment="0" applyProtection="0">
      <alignment vertical="center"/>
    </xf>
    <xf numFmtId="0" fontId="26" fillId="21" borderId="0" applyNumberFormat="0" applyBorder="0" applyAlignment="0" applyProtection="0">
      <alignment vertical="center"/>
    </xf>
    <xf numFmtId="0" fontId="27" fillId="19" borderId="0" applyNumberFormat="0" applyBorder="0" applyAlignment="0" applyProtection="0">
      <alignment vertical="center"/>
    </xf>
    <xf numFmtId="0" fontId="27" fillId="17" borderId="0" applyNumberFormat="0" applyBorder="0" applyAlignment="0" applyProtection="0">
      <alignment vertical="center"/>
    </xf>
    <xf numFmtId="0" fontId="27" fillId="25" borderId="0" applyNumberFormat="0" applyBorder="0" applyAlignment="0" applyProtection="0">
      <alignment vertical="center"/>
    </xf>
    <xf numFmtId="0" fontId="27" fillId="20"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13" borderId="0" applyNumberFormat="0" applyBorder="0" applyAlignment="0" applyProtection="0">
      <alignment vertical="center"/>
    </xf>
    <xf numFmtId="0" fontId="27" fillId="32" borderId="0" applyNumberFormat="0" applyBorder="0" applyAlignment="0" applyProtection="0">
      <alignment vertical="center"/>
    </xf>
    <xf numFmtId="0" fontId="26" fillId="28" borderId="0" applyNumberFormat="0" applyBorder="0" applyAlignment="0" applyProtection="0">
      <alignment vertical="center"/>
    </xf>
    <xf numFmtId="0" fontId="27" fillId="33" borderId="0" applyNumberFormat="0" applyBorder="0" applyAlignment="0" applyProtection="0">
      <alignment vertical="center"/>
    </xf>
    <xf numFmtId="0" fontId="26" fillId="27" borderId="0" applyNumberFormat="0" applyBorder="0" applyAlignment="0" applyProtection="0">
      <alignment vertical="center"/>
    </xf>
    <xf numFmtId="0" fontId="26" fillId="31" borderId="0" applyNumberFormat="0" applyBorder="0" applyAlignment="0" applyProtection="0">
      <alignment vertical="center"/>
    </xf>
    <xf numFmtId="0" fontId="27" fillId="12" borderId="0" applyNumberFormat="0" applyBorder="0" applyAlignment="0" applyProtection="0">
      <alignment vertical="center"/>
    </xf>
    <xf numFmtId="0" fontId="26" fillId="15" borderId="0" applyNumberFormat="0" applyBorder="0" applyAlignment="0" applyProtection="0">
      <alignment vertical="center"/>
    </xf>
    <xf numFmtId="0" fontId="5" fillId="0" borderId="0">
      <alignment vertical="center"/>
    </xf>
  </cellStyleXfs>
  <cellXfs count="140">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0" fontId="1" fillId="0" borderId="4"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4"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xf>
    <xf numFmtId="0" fontId="0" fillId="0" borderId="11" xfId="0" applyNumberFormat="1" applyFont="1" applyFill="1" applyBorder="1" applyAlignment="1">
      <alignment vertical="center"/>
    </xf>
    <xf numFmtId="49" fontId="1" fillId="0" borderId="12" xfId="0" applyNumberFormat="1" applyFont="1" applyFill="1" applyBorder="1" applyAlignment="1">
      <alignment horizontal="left" vertical="center"/>
    </xf>
    <xf numFmtId="0" fontId="0" fillId="0" borderId="13" xfId="0" applyNumberFormat="1" applyFont="1" applyFill="1" applyBorder="1" applyAlignment="1">
      <alignment vertical="center"/>
    </xf>
    <xf numFmtId="0" fontId="2" fillId="0" borderId="8" xfId="0" applyFont="1" applyFill="1" applyBorder="1" applyAlignment="1">
      <alignment horizontal="center" vertical="center"/>
    </xf>
    <xf numFmtId="0" fontId="4"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5"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49" applyFont="1" applyFill="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4" xfId="0"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4" xfId="0" applyNumberFormat="1" applyFont="1" applyFill="1" applyBorder="1" applyAlignment="1">
      <alignment horizontal="left" vertical="center"/>
    </xf>
    <xf numFmtId="49" fontId="10" fillId="0" borderId="4" xfId="0" applyNumberFormat="1"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176" fontId="11" fillId="0"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wrapText="1"/>
    </xf>
    <xf numFmtId="0" fontId="12" fillId="0" borderId="4" xfId="0" applyFont="1" applyFill="1" applyBorder="1" applyAlignment="1">
      <alignment horizontal="center" vertical="center"/>
    </xf>
    <xf numFmtId="0" fontId="13" fillId="0" borderId="4" xfId="0" applyFont="1" applyFill="1" applyBorder="1" applyAlignment="1">
      <alignment horizontal="center" vertical="center"/>
    </xf>
    <xf numFmtId="49" fontId="6" fillId="0" borderId="4" xfId="49" applyNumberFormat="1" applyFont="1" applyFill="1" applyBorder="1" applyAlignment="1">
      <alignment horizontal="center" vertical="center"/>
    </xf>
    <xf numFmtId="49" fontId="6" fillId="0" borderId="4" xfId="49" applyNumberFormat="1" applyFont="1" applyFill="1" applyBorder="1" applyAlignment="1">
      <alignment horizontal="center" vertical="center" wrapText="1"/>
    </xf>
    <xf numFmtId="0" fontId="6" fillId="0" borderId="4" xfId="49" applyFont="1" applyFill="1" applyBorder="1" applyAlignment="1">
      <alignment horizontal="center" vertical="center"/>
    </xf>
    <xf numFmtId="176" fontId="1" fillId="0" borderId="5" xfId="0" applyNumberFormat="1" applyFont="1" applyFill="1" applyBorder="1" applyAlignment="1">
      <alignment horizontal="center" vertical="center"/>
    </xf>
    <xf numFmtId="49" fontId="1" fillId="0" borderId="16" xfId="0" applyNumberFormat="1" applyFont="1" applyFill="1" applyBorder="1" applyAlignment="1">
      <alignment horizontal="left" vertical="center"/>
    </xf>
    <xf numFmtId="0" fontId="0" fillId="0" borderId="0" xfId="0" applyFont="1" applyFill="1" applyAlignment="1">
      <alignment vertical="center" wrapText="1"/>
    </xf>
    <xf numFmtId="49" fontId="1" fillId="0" borderId="4" xfId="0" applyNumberFormat="1" applyFont="1" applyFill="1" applyBorder="1" applyAlignment="1">
      <alignment horizontal="center" vertical="center" wrapText="1"/>
    </xf>
    <xf numFmtId="0" fontId="7"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8" fillId="0" borderId="15" xfId="0" applyFont="1" applyFill="1" applyBorder="1" applyAlignment="1">
      <alignment horizontal="center" vertical="center"/>
    </xf>
    <xf numFmtId="10" fontId="11" fillId="0"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xf>
    <xf numFmtId="176" fontId="1" fillId="0" borderId="14" xfId="0" applyNumberFormat="1" applyFont="1" applyFill="1" applyBorder="1" applyAlignment="1">
      <alignment horizontal="center" vertical="center"/>
    </xf>
    <xf numFmtId="176" fontId="1" fillId="0" borderId="15" xfId="0" applyNumberFormat="1" applyFont="1" applyFill="1" applyBorder="1" applyAlignment="1">
      <alignment horizontal="center"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7" xfId="0" applyFont="1" applyFill="1" applyBorder="1" applyAlignment="1">
      <alignment horizontal="justify" vertical="center" wrapText="1"/>
    </xf>
    <xf numFmtId="0" fontId="14" fillId="0" borderId="18" xfId="0" applyFont="1" applyFill="1" applyBorder="1" applyAlignment="1">
      <alignment horizontal="justify" vertical="center" wrapText="1"/>
    </xf>
    <xf numFmtId="0" fontId="14" fillId="0" borderId="19" xfId="0" applyFont="1" applyFill="1" applyBorder="1" applyAlignment="1">
      <alignment horizontal="left" vertical="center" wrapText="1"/>
    </xf>
    <xf numFmtId="0" fontId="14" fillId="0" borderId="20" xfId="0" applyFont="1" applyFill="1" applyBorder="1" applyAlignment="1">
      <alignment horizontal="justify" vertical="center" wrapText="1"/>
    </xf>
    <xf numFmtId="0" fontId="14" fillId="0" borderId="4" xfId="0" applyFont="1" applyFill="1" applyBorder="1" applyAlignment="1">
      <alignment horizontal="justify" vertical="center" wrapText="1"/>
    </xf>
    <xf numFmtId="0" fontId="15" fillId="0" borderId="21" xfId="0" applyFont="1" applyFill="1" applyBorder="1" applyAlignment="1">
      <alignment horizontal="left" vertical="center" wrapText="1"/>
    </xf>
    <xf numFmtId="0" fontId="14" fillId="0" borderId="22" xfId="0" applyFont="1" applyFill="1" applyBorder="1" applyAlignment="1">
      <alignment horizontal="justify" vertical="center" wrapText="1"/>
    </xf>
    <xf numFmtId="0" fontId="14" fillId="0" borderId="23" xfId="0" applyFont="1" applyFill="1" applyBorder="1" applyAlignment="1">
      <alignment horizontal="justify" vertical="center" wrapText="1"/>
    </xf>
    <xf numFmtId="0" fontId="16" fillId="0" borderId="0" xfId="0" applyFont="1" applyFill="1" applyBorder="1" applyAlignment="1"/>
    <xf numFmtId="0" fontId="16" fillId="0" borderId="0" xfId="0" applyFont="1" applyFill="1" applyBorder="1" applyAlignment="1">
      <alignment horizontal="center"/>
    </xf>
    <xf numFmtId="0" fontId="17" fillId="0" borderId="0" xfId="0" applyFont="1" applyFill="1" applyBorder="1" applyAlignment="1">
      <alignment horizontal="center"/>
    </xf>
    <xf numFmtId="0" fontId="18" fillId="0" borderId="0" xfId="0" applyFont="1" applyFill="1" applyBorder="1" applyAlignment="1"/>
    <xf numFmtId="0" fontId="19" fillId="0" borderId="0" xfId="0" applyFont="1" applyFill="1" applyAlignment="1"/>
    <xf numFmtId="0" fontId="20" fillId="0" borderId="0" xfId="0" applyFont="1" applyFill="1" applyBorder="1" applyAlignment="1">
      <alignment horizontal="center"/>
    </xf>
    <xf numFmtId="0" fontId="5" fillId="0" borderId="4"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24" xfId="0" applyNumberFormat="1" applyFont="1" applyFill="1" applyBorder="1" applyAlignment="1">
      <alignment horizontal="center" vertical="center" shrinkToFit="1"/>
    </xf>
    <xf numFmtId="0" fontId="5" fillId="0" borderId="8"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0" fontId="5" fillId="0" borderId="25" xfId="0" applyFont="1" applyFill="1" applyBorder="1" applyAlignment="1">
      <alignment horizontal="center" vertical="center" shrinkToFit="1"/>
    </xf>
    <xf numFmtId="49" fontId="5" fillId="0" borderId="4" xfId="0" applyNumberFormat="1" applyFont="1" applyFill="1" applyBorder="1" applyAlignment="1">
      <alignment horizontal="center" vertical="center" shrinkToFit="1"/>
    </xf>
    <xf numFmtId="0" fontId="5" fillId="0" borderId="4" xfId="0" applyFont="1" applyFill="1" applyBorder="1" applyAlignment="1">
      <alignment horizontal="left" vertical="center" shrinkToFit="1"/>
    </xf>
    <xf numFmtId="4" fontId="5" fillId="0" borderId="4" xfId="0" applyNumberFormat="1" applyFont="1" applyFill="1" applyBorder="1" applyAlignment="1">
      <alignment horizontal="right" vertical="center" shrinkToFit="1"/>
    </xf>
    <xf numFmtId="0" fontId="19" fillId="0" borderId="0" xfId="0" applyFont="1" applyFill="1" applyBorder="1" applyAlignment="1">
      <alignment horizontal="left" vertical="top" wrapText="1"/>
    </xf>
    <xf numFmtId="0" fontId="17" fillId="0" borderId="0" xfId="0" applyFont="1" applyFill="1" applyBorder="1" applyAlignment="1">
      <alignment horizontal="center" wrapText="1"/>
    </xf>
    <xf numFmtId="0" fontId="16" fillId="0" borderId="0" xfId="0" applyFont="1" applyFill="1" applyBorder="1" applyAlignment="1">
      <alignment wrapText="1"/>
    </xf>
    <xf numFmtId="4" fontId="5" fillId="0" borderId="24"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4" xfId="0"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wrapText="1" shrinkToFit="1"/>
    </xf>
    <xf numFmtId="0" fontId="16" fillId="0" borderId="4" xfId="0" applyFont="1" applyFill="1" applyBorder="1" applyAlignment="1">
      <alignment horizontal="center" vertical="center"/>
    </xf>
    <xf numFmtId="4" fontId="5" fillId="0" borderId="4" xfId="0" applyNumberFormat="1" applyFont="1" applyFill="1" applyBorder="1" applyAlignment="1">
      <alignment horizontal="right" vertical="center" wrapText="1" shrinkToFit="1"/>
    </xf>
    <xf numFmtId="177" fontId="16" fillId="0" borderId="4" xfId="0" applyNumberFormat="1" applyFont="1" applyFill="1" applyBorder="1" applyAlignment="1"/>
    <xf numFmtId="0" fontId="20" fillId="0" borderId="0" xfId="0" applyFont="1" applyFill="1" applyBorder="1" applyAlignment="1">
      <alignment horizontal="right"/>
    </xf>
    <xf numFmtId="0" fontId="5" fillId="0" borderId="7"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16" fillId="0" borderId="4" xfId="0" applyFont="1" applyFill="1" applyBorder="1" applyAlignment="1"/>
    <xf numFmtId="0" fontId="21" fillId="0" borderId="0" xfId="0" applyFont="1" applyAlignment="1">
      <alignment horizontal="center" vertical="center"/>
    </xf>
    <xf numFmtId="0" fontId="19" fillId="0" borderId="0" xfId="0" applyFont="1" applyAlignment="1"/>
    <xf numFmtId="0" fontId="16" fillId="0" borderId="0" xfId="0" applyFont="1" applyAlignment="1"/>
    <xf numFmtId="0" fontId="22" fillId="0" borderId="27" xfId="0" applyNumberFormat="1" applyFont="1" applyBorder="1" applyAlignment="1">
      <alignment horizontal="center" vertical="center"/>
    </xf>
    <xf numFmtId="0" fontId="22" fillId="0" borderId="27" xfId="0" applyNumberFormat="1" applyFont="1" applyBorder="1" applyAlignment="1">
      <alignment horizontal="left" vertical="center"/>
    </xf>
    <xf numFmtId="178" fontId="22" fillId="0" borderId="27" xfId="0" applyNumberFormat="1" applyFont="1" applyBorder="1" applyAlignment="1">
      <alignment horizontal="right" vertical="center"/>
    </xf>
    <xf numFmtId="179" fontId="22" fillId="0" borderId="27" xfId="0" applyNumberFormat="1" applyFont="1" applyBorder="1" applyAlignment="1">
      <alignment horizontal="right" vertical="center"/>
    </xf>
    <xf numFmtId="0" fontId="22" fillId="0" borderId="27" xfId="0" applyNumberFormat="1" applyFont="1" applyBorder="1" applyAlignment="1">
      <alignment horizontal="left" vertical="center" wrapText="1"/>
    </xf>
    <xf numFmtId="0" fontId="23" fillId="0" borderId="0" xfId="0" applyFont="1" applyAlignment="1">
      <alignment horizontal="center" vertical="center"/>
    </xf>
    <xf numFmtId="0" fontId="22" fillId="0" borderId="27" xfId="0" applyNumberFormat="1" applyFont="1" applyBorder="1" applyAlignment="1">
      <alignment horizontal="center" vertical="center" wrapText="1" shrinkToFit="1"/>
    </xf>
    <xf numFmtId="0" fontId="22" fillId="0" borderId="27" xfId="0" applyNumberFormat="1" applyFont="1" applyBorder="1" applyAlignment="1">
      <alignment horizontal="center" vertical="center" shrinkToFit="1"/>
    </xf>
    <xf numFmtId="178" fontId="22" fillId="0" borderId="27" xfId="0" applyNumberFormat="1" applyFont="1" applyBorder="1" applyAlignment="1">
      <alignment horizontal="right" vertical="center" shrinkToFit="1"/>
    </xf>
    <xf numFmtId="49" fontId="22" fillId="0" borderId="27" xfId="0" applyNumberFormat="1" applyFont="1" applyBorder="1" applyAlignment="1">
      <alignment horizontal="left" vertical="center" shrinkToFit="1"/>
    </xf>
    <xf numFmtId="0" fontId="22" fillId="0" borderId="27" xfId="0" applyNumberFormat="1" applyFont="1" applyBorder="1" applyAlignment="1">
      <alignment horizontal="left" vertical="center" shrinkToFit="1"/>
    </xf>
    <xf numFmtId="0" fontId="24" fillId="0" borderId="27" xfId="0" applyNumberFormat="1" applyFont="1" applyBorder="1" applyAlignment="1">
      <alignment horizontal="left" vertical="center"/>
    </xf>
    <xf numFmtId="0" fontId="22" fillId="0" borderId="27" xfId="0" applyNumberFormat="1" applyFont="1" applyBorder="1" applyAlignment="1">
      <alignment horizontal="right" vertical="center" shrinkToFit="1"/>
    </xf>
    <xf numFmtId="178" fontId="22" fillId="0" borderId="27" xfId="0" applyNumberFormat="1" applyFont="1" applyBorder="1" applyAlignment="1">
      <alignment horizontal="center" vertical="center" shrinkToFit="1"/>
    </xf>
    <xf numFmtId="178" fontId="22" fillId="0" borderId="27" xfId="0" applyNumberFormat="1" applyFont="1" applyBorder="1" applyAlignment="1">
      <alignment horizontal="left" vertical="center" shrinkToFit="1"/>
    </xf>
    <xf numFmtId="0" fontId="22" fillId="0" borderId="27"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9" t="s">
        <v>0</v>
      </c>
    </row>
    <row r="2" ht="14.25" spans="6:6">
      <c r="F2" s="123" t="s">
        <v>1</v>
      </c>
    </row>
    <row r="3" ht="14.25" spans="1:6">
      <c r="A3" s="123" t="s">
        <v>2</v>
      </c>
      <c r="F3" s="123"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34" t="s">
        <v>13</v>
      </c>
      <c r="B7" s="131" t="s">
        <v>11</v>
      </c>
      <c r="C7" s="132">
        <v>4471590.99</v>
      </c>
      <c r="D7" s="134" t="s">
        <v>14</v>
      </c>
      <c r="E7" s="131" t="s">
        <v>15</v>
      </c>
      <c r="F7" s="132">
        <v>0</v>
      </c>
    </row>
    <row r="8" ht="19.5" customHeight="1" spans="1:6">
      <c r="A8" s="134" t="s">
        <v>16</v>
      </c>
      <c r="B8" s="131" t="s">
        <v>12</v>
      </c>
      <c r="C8" s="132">
        <v>0</v>
      </c>
      <c r="D8" s="134" t="s">
        <v>17</v>
      </c>
      <c r="E8" s="131" t="s">
        <v>18</v>
      </c>
      <c r="F8" s="132">
        <v>0</v>
      </c>
    </row>
    <row r="9" ht="19.5" customHeight="1" spans="1:6">
      <c r="A9" s="134" t="s">
        <v>19</v>
      </c>
      <c r="B9" s="131" t="s">
        <v>20</v>
      </c>
      <c r="C9" s="132">
        <v>0</v>
      </c>
      <c r="D9" s="134" t="s">
        <v>21</v>
      </c>
      <c r="E9" s="131" t="s">
        <v>22</v>
      </c>
      <c r="F9" s="132">
        <v>0</v>
      </c>
    </row>
    <row r="10" ht="19.5" customHeight="1" spans="1:6">
      <c r="A10" s="134" t="s">
        <v>23</v>
      </c>
      <c r="B10" s="131" t="s">
        <v>24</v>
      </c>
      <c r="C10" s="132">
        <v>0</v>
      </c>
      <c r="D10" s="134" t="s">
        <v>25</v>
      </c>
      <c r="E10" s="131" t="s">
        <v>26</v>
      </c>
      <c r="F10" s="132">
        <v>0</v>
      </c>
    </row>
    <row r="11" ht="19.5" customHeight="1" spans="1:6">
      <c r="A11" s="134" t="s">
        <v>27</v>
      </c>
      <c r="B11" s="131" t="s">
        <v>28</v>
      </c>
      <c r="C11" s="132">
        <v>0</v>
      </c>
      <c r="D11" s="134" t="s">
        <v>29</v>
      </c>
      <c r="E11" s="131" t="s">
        <v>30</v>
      </c>
      <c r="F11" s="132">
        <v>0</v>
      </c>
    </row>
    <row r="12" ht="19.5" customHeight="1" spans="1:6">
      <c r="A12" s="134" t="s">
        <v>31</v>
      </c>
      <c r="B12" s="131" t="s">
        <v>32</v>
      </c>
      <c r="C12" s="132">
        <v>0</v>
      </c>
      <c r="D12" s="134" t="s">
        <v>33</v>
      </c>
      <c r="E12" s="131" t="s">
        <v>34</v>
      </c>
      <c r="F12" s="132">
        <v>0</v>
      </c>
    </row>
    <row r="13" ht="19.5" customHeight="1" spans="1:6">
      <c r="A13" s="134" t="s">
        <v>35</v>
      </c>
      <c r="B13" s="131" t="s">
        <v>36</v>
      </c>
      <c r="C13" s="132">
        <v>0</v>
      </c>
      <c r="D13" s="134" t="s">
        <v>37</v>
      </c>
      <c r="E13" s="131" t="s">
        <v>38</v>
      </c>
      <c r="F13" s="132">
        <v>0</v>
      </c>
    </row>
    <row r="14" ht="19.5" customHeight="1" spans="1:6">
      <c r="A14" s="134" t="s">
        <v>39</v>
      </c>
      <c r="B14" s="131" t="s">
        <v>40</v>
      </c>
      <c r="C14" s="132">
        <v>8177.17</v>
      </c>
      <c r="D14" s="134" t="s">
        <v>41</v>
      </c>
      <c r="E14" s="131" t="s">
        <v>42</v>
      </c>
      <c r="F14" s="132">
        <v>3871853.95</v>
      </c>
    </row>
    <row r="15" ht="19.5" customHeight="1" spans="1:6">
      <c r="A15" s="134"/>
      <c r="B15" s="131" t="s">
        <v>43</v>
      </c>
      <c r="C15" s="136"/>
      <c r="D15" s="134" t="s">
        <v>44</v>
      </c>
      <c r="E15" s="131" t="s">
        <v>45</v>
      </c>
      <c r="F15" s="132">
        <v>347026.21</v>
      </c>
    </row>
    <row r="16" ht="19.5" customHeight="1" spans="1:6">
      <c r="A16" s="134"/>
      <c r="B16" s="131" t="s">
        <v>46</v>
      </c>
      <c r="C16" s="136"/>
      <c r="D16" s="134" t="s">
        <v>47</v>
      </c>
      <c r="E16" s="131" t="s">
        <v>48</v>
      </c>
      <c r="F16" s="132">
        <v>0</v>
      </c>
    </row>
    <row r="17" ht="19.5" customHeight="1" spans="1:6">
      <c r="A17" s="134"/>
      <c r="B17" s="131" t="s">
        <v>49</v>
      </c>
      <c r="C17" s="136"/>
      <c r="D17" s="134" t="s">
        <v>50</v>
      </c>
      <c r="E17" s="131" t="s">
        <v>51</v>
      </c>
      <c r="F17" s="132">
        <v>0</v>
      </c>
    </row>
    <row r="18" ht="19.5" customHeight="1" spans="1:6">
      <c r="A18" s="134"/>
      <c r="B18" s="131" t="s">
        <v>52</v>
      </c>
      <c r="C18" s="136"/>
      <c r="D18" s="134" t="s">
        <v>53</v>
      </c>
      <c r="E18" s="131" t="s">
        <v>54</v>
      </c>
      <c r="F18" s="132">
        <v>0</v>
      </c>
    </row>
    <row r="19" ht="19.5" customHeight="1" spans="1:6">
      <c r="A19" s="134"/>
      <c r="B19" s="131" t="s">
        <v>55</v>
      </c>
      <c r="C19" s="136"/>
      <c r="D19" s="134" t="s">
        <v>56</v>
      </c>
      <c r="E19" s="131" t="s">
        <v>57</v>
      </c>
      <c r="F19" s="132">
        <v>0</v>
      </c>
    </row>
    <row r="20" ht="19.5" customHeight="1" spans="1:6">
      <c r="A20" s="134"/>
      <c r="B20" s="131" t="s">
        <v>58</v>
      </c>
      <c r="C20" s="136"/>
      <c r="D20" s="134" t="s">
        <v>59</v>
      </c>
      <c r="E20" s="131" t="s">
        <v>60</v>
      </c>
      <c r="F20" s="132">
        <v>0</v>
      </c>
    </row>
    <row r="21" ht="19.5" customHeight="1" spans="1:6">
      <c r="A21" s="134"/>
      <c r="B21" s="131" t="s">
        <v>61</v>
      </c>
      <c r="C21" s="136"/>
      <c r="D21" s="134" t="s">
        <v>62</v>
      </c>
      <c r="E21" s="131" t="s">
        <v>63</v>
      </c>
      <c r="F21" s="132">
        <v>0</v>
      </c>
    </row>
    <row r="22" ht="19.5" customHeight="1" spans="1:6">
      <c r="A22" s="134"/>
      <c r="B22" s="131" t="s">
        <v>64</v>
      </c>
      <c r="C22" s="136"/>
      <c r="D22" s="134" t="s">
        <v>65</v>
      </c>
      <c r="E22" s="131" t="s">
        <v>66</v>
      </c>
      <c r="F22" s="132">
        <v>0</v>
      </c>
    </row>
    <row r="23" ht="19.5" customHeight="1" spans="1:6">
      <c r="A23" s="134"/>
      <c r="B23" s="131" t="s">
        <v>67</v>
      </c>
      <c r="C23" s="136"/>
      <c r="D23" s="134" t="s">
        <v>68</v>
      </c>
      <c r="E23" s="131" t="s">
        <v>69</v>
      </c>
      <c r="F23" s="132">
        <v>0</v>
      </c>
    </row>
    <row r="24" ht="19.5" customHeight="1" spans="1:6">
      <c r="A24" s="134"/>
      <c r="B24" s="131" t="s">
        <v>70</v>
      </c>
      <c r="C24" s="136"/>
      <c r="D24" s="134" t="s">
        <v>71</v>
      </c>
      <c r="E24" s="131" t="s">
        <v>72</v>
      </c>
      <c r="F24" s="132">
        <v>0</v>
      </c>
    </row>
    <row r="25" ht="19.5" customHeight="1" spans="1:6">
      <c r="A25" s="134"/>
      <c r="B25" s="131" t="s">
        <v>73</v>
      </c>
      <c r="C25" s="136"/>
      <c r="D25" s="134" t="s">
        <v>74</v>
      </c>
      <c r="E25" s="131" t="s">
        <v>75</v>
      </c>
      <c r="F25" s="132">
        <v>265373</v>
      </c>
    </row>
    <row r="26" ht="19.5" customHeight="1" spans="1:6">
      <c r="A26" s="134"/>
      <c r="B26" s="131" t="s">
        <v>76</v>
      </c>
      <c r="C26" s="136"/>
      <c r="D26" s="134" t="s">
        <v>77</v>
      </c>
      <c r="E26" s="131" t="s">
        <v>78</v>
      </c>
      <c r="F26" s="132">
        <v>0</v>
      </c>
    </row>
    <row r="27" ht="19.5" customHeight="1" spans="1:6">
      <c r="A27" s="134"/>
      <c r="B27" s="131" t="s">
        <v>79</v>
      </c>
      <c r="C27" s="136"/>
      <c r="D27" s="134" t="s">
        <v>80</v>
      </c>
      <c r="E27" s="131" t="s">
        <v>81</v>
      </c>
      <c r="F27" s="132">
        <v>0</v>
      </c>
    </row>
    <row r="28" ht="19.5" customHeight="1" spans="1:6">
      <c r="A28" s="134"/>
      <c r="B28" s="131" t="s">
        <v>82</v>
      </c>
      <c r="C28" s="136"/>
      <c r="D28" s="134" t="s">
        <v>83</v>
      </c>
      <c r="E28" s="131" t="s">
        <v>84</v>
      </c>
      <c r="F28" s="132">
        <v>0</v>
      </c>
    </row>
    <row r="29" ht="19.5" customHeight="1" spans="1:6">
      <c r="A29" s="134"/>
      <c r="B29" s="131" t="s">
        <v>85</v>
      </c>
      <c r="C29" s="136"/>
      <c r="D29" s="134" t="s">
        <v>86</v>
      </c>
      <c r="E29" s="131" t="s">
        <v>87</v>
      </c>
      <c r="F29" s="132">
        <v>0</v>
      </c>
    </row>
    <row r="30" ht="19.5" customHeight="1" spans="1:6">
      <c r="A30" s="131"/>
      <c r="B30" s="131" t="s">
        <v>88</v>
      </c>
      <c r="C30" s="136"/>
      <c r="D30" s="134" t="s">
        <v>89</v>
      </c>
      <c r="E30" s="131" t="s">
        <v>90</v>
      </c>
      <c r="F30" s="132">
        <v>0</v>
      </c>
    </row>
    <row r="31" ht="19.5" customHeight="1" spans="1:6">
      <c r="A31" s="131"/>
      <c r="B31" s="131" t="s">
        <v>91</v>
      </c>
      <c r="C31" s="136"/>
      <c r="D31" s="134" t="s">
        <v>92</v>
      </c>
      <c r="E31" s="131" t="s">
        <v>93</v>
      </c>
      <c r="F31" s="132">
        <v>0</v>
      </c>
    </row>
    <row r="32" ht="19.5" customHeight="1" spans="1:6">
      <c r="A32" s="131"/>
      <c r="B32" s="131" t="s">
        <v>94</v>
      </c>
      <c r="C32" s="136"/>
      <c r="D32" s="134" t="s">
        <v>95</v>
      </c>
      <c r="E32" s="131" t="s">
        <v>96</v>
      </c>
      <c r="F32" s="132">
        <v>0</v>
      </c>
    </row>
    <row r="33" ht="19.5" customHeight="1" spans="1:6">
      <c r="A33" s="131" t="s">
        <v>97</v>
      </c>
      <c r="B33" s="131" t="s">
        <v>98</v>
      </c>
      <c r="C33" s="132">
        <v>4479768.16</v>
      </c>
      <c r="D33" s="131" t="s">
        <v>99</v>
      </c>
      <c r="E33" s="131" t="s">
        <v>100</v>
      </c>
      <c r="F33" s="132">
        <v>4484253.16</v>
      </c>
    </row>
    <row r="34" ht="19.5" customHeight="1" spans="1:6">
      <c r="A34" s="131" t="s">
        <v>101</v>
      </c>
      <c r="B34" s="131" t="s">
        <v>102</v>
      </c>
      <c r="C34" s="132">
        <v>0</v>
      </c>
      <c r="D34" s="134" t="s">
        <v>103</v>
      </c>
      <c r="E34" s="131" t="s">
        <v>104</v>
      </c>
      <c r="F34" s="132">
        <v>0</v>
      </c>
    </row>
    <row r="35" ht="19.5" customHeight="1" spans="1:6">
      <c r="A35" s="131" t="s">
        <v>105</v>
      </c>
      <c r="B35" s="131" t="s">
        <v>106</v>
      </c>
      <c r="C35" s="132">
        <v>6335.77</v>
      </c>
      <c r="D35" s="134" t="s">
        <v>107</v>
      </c>
      <c r="E35" s="131" t="s">
        <v>108</v>
      </c>
      <c r="F35" s="132">
        <v>1850.77</v>
      </c>
    </row>
    <row r="36" ht="19.5" customHeight="1" spans="1:6">
      <c r="A36" s="131" t="s">
        <v>109</v>
      </c>
      <c r="B36" s="131" t="s">
        <v>110</v>
      </c>
      <c r="C36" s="132">
        <v>4486103.93</v>
      </c>
      <c r="D36" s="131" t="s">
        <v>109</v>
      </c>
      <c r="E36" s="131" t="s">
        <v>111</v>
      </c>
      <c r="F36" s="132">
        <v>4486103.93</v>
      </c>
    </row>
    <row r="37" ht="19.5" customHeight="1" spans="1:6">
      <c r="A37" s="125" t="s">
        <v>112</v>
      </c>
      <c r="B37" s="125" t="s">
        <v>112</v>
      </c>
      <c r="C37" s="125" t="s">
        <v>112</v>
      </c>
      <c r="D37" s="125" t="s">
        <v>112</v>
      </c>
      <c r="E37" s="125" t="s">
        <v>112</v>
      </c>
      <c r="F37" s="12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9" t="s">
        <v>113</v>
      </c>
    </row>
    <row r="2" ht="14.25" spans="12:12">
      <c r="L2" s="123" t="s">
        <v>114</v>
      </c>
    </row>
    <row r="3" ht="14.25" spans="1:12">
      <c r="A3" s="123" t="s">
        <v>2</v>
      </c>
      <c r="L3" s="123" t="s">
        <v>3</v>
      </c>
    </row>
    <row r="4" ht="19.5" customHeight="1" spans="1:12">
      <c r="A4" s="131" t="s">
        <v>6</v>
      </c>
      <c r="B4" s="131" t="s">
        <v>6</v>
      </c>
      <c r="C4" s="131" t="s">
        <v>6</v>
      </c>
      <c r="D4" s="131" t="s">
        <v>6</v>
      </c>
      <c r="E4" s="130" t="s">
        <v>97</v>
      </c>
      <c r="F4" s="130" t="s">
        <v>115</v>
      </c>
      <c r="G4" s="130" t="s">
        <v>116</v>
      </c>
      <c r="H4" s="130" t="s">
        <v>117</v>
      </c>
      <c r="I4" s="130" t="s">
        <v>117</v>
      </c>
      <c r="J4" s="130" t="s">
        <v>118</v>
      </c>
      <c r="K4" s="130" t="s">
        <v>119</v>
      </c>
      <c r="L4" s="130" t="s">
        <v>120</v>
      </c>
    </row>
    <row r="5" ht="19.5" customHeight="1" spans="1:12">
      <c r="A5" s="130" t="s">
        <v>121</v>
      </c>
      <c r="B5" s="130" t="s">
        <v>121</v>
      </c>
      <c r="C5" s="130" t="s">
        <v>121</v>
      </c>
      <c r="D5" s="131" t="s">
        <v>122</v>
      </c>
      <c r="E5" s="130" t="s">
        <v>97</v>
      </c>
      <c r="F5" s="130" t="s">
        <v>115</v>
      </c>
      <c r="G5" s="130" t="s">
        <v>116</v>
      </c>
      <c r="H5" s="130" t="s">
        <v>123</v>
      </c>
      <c r="I5" s="130" t="s">
        <v>124</v>
      </c>
      <c r="J5" s="130" t="s">
        <v>118</v>
      </c>
      <c r="K5" s="130" t="s">
        <v>119</v>
      </c>
      <c r="L5" s="130" t="s">
        <v>120</v>
      </c>
    </row>
    <row r="6" ht="19.5" customHeight="1" spans="1:12">
      <c r="A6" s="130" t="s">
        <v>121</v>
      </c>
      <c r="B6" s="130" t="s">
        <v>121</v>
      </c>
      <c r="C6" s="130" t="s">
        <v>121</v>
      </c>
      <c r="D6" s="131" t="s">
        <v>122</v>
      </c>
      <c r="E6" s="130" t="s">
        <v>97</v>
      </c>
      <c r="F6" s="130" t="s">
        <v>115</v>
      </c>
      <c r="G6" s="130" t="s">
        <v>116</v>
      </c>
      <c r="H6" s="130" t="s">
        <v>123</v>
      </c>
      <c r="I6" s="130" t="s">
        <v>124</v>
      </c>
      <c r="J6" s="130" t="s">
        <v>118</v>
      </c>
      <c r="K6" s="130" t="s">
        <v>119</v>
      </c>
      <c r="L6" s="130" t="s">
        <v>120</v>
      </c>
    </row>
    <row r="7" ht="19.5" customHeight="1" spans="1:12">
      <c r="A7" s="130" t="s">
        <v>121</v>
      </c>
      <c r="B7" s="130" t="s">
        <v>121</v>
      </c>
      <c r="C7" s="130" t="s">
        <v>121</v>
      </c>
      <c r="D7" s="131" t="s">
        <v>122</v>
      </c>
      <c r="E7" s="130" t="s">
        <v>97</v>
      </c>
      <c r="F7" s="130" t="s">
        <v>115</v>
      </c>
      <c r="G7" s="130" t="s">
        <v>116</v>
      </c>
      <c r="H7" s="130" t="s">
        <v>123</v>
      </c>
      <c r="I7" s="130" t="s">
        <v>124</v>
      </c>
      <c r="J7" s="130" t="s">
        <v>118</v>
      </c>
      <c r="K7" s="130" t="s">
        <v>119</v>
      </c>
      <c r="L7" s="130" t="s">
        <v>120</v>
      </c>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t="s">
        <v>125</v>
      </c>
      <c r="B9" s="131" t="s">
        <v>126</v>
      </c>
      <c r="C9" s="131" t="s">
        <v>127</v>
      </c>
      <c r="D9" s="131" t="s">
        <v>128</v>
      </c>
      <c r="E9" s="132">
        <v>4479768.16</v>
      </c>
      <c r="F9" s="132">
        <v>4471590.99</v>
      </c>
      <c r="G9" s="132">
        <v>0</v>
      </c>
      <c r="H9" s="132">
        <v>0</v>
      </c>
      <c r="I9" s="132">
        <v>0</v>
      </c>
      <c r="J9" s="132">
        <v>0</v>
      </c>
      <c r="K9" s="132">
        <v>0</v>
      </c>
      <c r="L9" s="132">
        <v>8177.17</v>
      </c>
    </row>
    <row r="10" ht="19.5" customHeight="1" spans="1:12">
      <c r="A10" s="133" t="s">
        <v>129</v>
      </c>
      <c r="B10" s="134"/>
      <c r="C10" s="134"/>
      <c r="D10" s="134" t="s">
        <v>130</v>
      </c>
      <c r="E10" s="132">
        <v>3867368.95</v>
      </c>
      <c r="F10" s="132">
        <v>3859191.78</v>
      </c>
      <c r="G10" s="132">
        <v>0</v>
      </c>
      <c r="H10" s="132">
        <v>0</v>
      </c>
      <c r="I10" s="132">
        <v>0</v>
      </c>
      <c r="J10" s="132">
        <v>0</v>
      </c>
      <c r="K10" s="132">
        <v>0</v>
      </c>
      <c r="L10" s="132">
        <v>8177.17</v>
      </c>
    </row>
    <row r="11" ht="19.5" customHeight="1" spans="1:12">
      <c r="A11" s="133" t="s">
        <v>131</v>
      </c>
      <c r="B11" s="134"/>
      <c r="C11" s="134"/>
      <c r="D11" s="134" t="s">
        <v>132</v>
      </c>
      <c r="E11" s="132">
        <v>3242625.99</v>
      </c>
      <c r="F11" s="132">
        <v>3239801.82</v>
      </c>
      <c r="G11" s="132">
        <v>0</v>
      </c>
      <c r="H11" s="132">
        <v>0</v>
      </c>
      <c r="I11" s="132">
        <v>0</v>
      </c>
      <c r="J11" s="132">
        <v>0</v>
      </c>
      <c r="K11" s="132">
        <v>0</v>
      </c>
      <c r="L11" s="132">
        <v>2824.17</v>
      </c>
    </row>
    <row r="12" ht="19.5" customHeight="1" spans="1:12">
      <c r="A12" s="133" t="s">
        <v>133</v>
      </c>
      <c r="B12" s="134"/>
      <c r="C12" s="134"/>
      <c r="D12" s="134" t="s">
        <v>134</v>
      </c>
      <c r="E12" s="132">
        <v>2948193.11</v>
      </c>
      <c r="F12" s="132">
        <v>2945368.94</v>
      </c>
      <c r="G12" s="132">
        <v>0</v>
      </c>
      <c r="H12" s="132">
        <v>0</v>
      </c>
      <c r="I12" s="132">
        <v>0</v>
      </c>
      <c r="J12" s="132">
        <v>0</v>
      </c>
      <c r="K12" s="132">
        <v>0</v>
      </c>
      <c r="L12" s="132">
        <v>2824.17</v>
      </c>
    </row>
    <row r="13" ht="19.5" customHeight="1" spans="1:12">
      <c r="A13" s="133" t="s">
        <v>135</v>
      </c>
      <c r="B13" s="134"/>
      <c r="C13" s="134"/>
      <c r="D13" s="134" t="s">
        <v>136</v>
      </c>
      <c r="E13" s="132">
        <v>294432.88</v>
      </c>
      <c r="F13" s="132">
        <v>294432.88</v>
      </c>
      <c r="G13" s="132">
        <v>0</v>
      </c>
      <c r="H13" s="132">
        <v>0</v>
      </c>
      <c r="I13" s="132">
        <v>0</v>
      </c>
      <c r="J13" s="132">
        <v>0</v>
      </c>
      <c r="K13" s="132">
        <v>0</v>
      </c>
      <c r="L13" s="132">
        <v>0</v>
      </c>
    </row>
    <row r="14" ht="19.5" customHeight="1" spans="1:12">
      <c r="A14" s="133" t="s">
        <v>137</v>
      </c>
      <c r="B14" s="134"/>
      <c r="C14" s="134"/>
      <c r="D14" s="134" t="s">
        <v>138</v>
      </c>
      <c r="E14" s="132">
        <v>337958.4</v>
      </c>
      <c r="F14" s="132">
        <v>337958.4</v>
      </c>
      <c r="G14" s="132">
        <v>0</v>
      </c>
      <c r="H14" s="132">
        <v>0</v>
      </c>
      <c r="I14" s="132">
        <v>0</v>
      </c>
      <c r="J14" s="132">
        <v>0</v>
      </c>
      <c r="K14" s="132">
        <v>0</v>
      </c>
      <c r="L14" s="132">
        <v>0</v>
      </c>
    </row>
    <row r="15" ht="19.5" customHeight="1" spans="1:12">
      <c r="A15" s="133" t="s">
        <v>139</v>
      </c>
      <c r="B15" s="134"/>
      <c r="C15" s="134"/>
      <c r="D15" s="134" t="s">
        <v>140</v>
      </c>
      <c r="E15" s="132">
        <v>337958.4</v>
      </c>
      <c r="F15" s="132">
        <v>337958.4</v>
      </c>
      <c r="G15" s="132">
        <v>0</v>
      </c>
      <c r="H15" s="132">
        <v>0</v>
      </c>
      <c r="I15" s="132">
        <v>0</v>
      </c>
      <c r="J15" s="132">
        <v>0</v>
      </c>
      <c r="K15" s="132">
        <v>0</v>
      </c>
      <c r="L15" s="132">
        <v>0</v>
      </c>
    </row>
    <row r="16" ht="19.5" customHeight="1" spans="1:12">
      <c r="A16" s="133" t="s">
        <v>141</v>
      </c>
      <c r="B16" s="134"/>
      <c r="C16" s="134"/>
      <c r="D16" s="134" t="s">
        <v>142</v>
      </c>
      <c r="E16" s="132">
        <v>281431.56</v>
      </c>
      <c r="F16" s="132">
        <v>281431.56</v>
      </c>
      <c r="G16" s="132">
        <v>0</v>
      </c>
      <c r="H16" s="132">
        <v>0</v>
      </c>
      <c r="I16" s="132">
        <v>0</v>
      </c>
      <c r="J16" s="132">
        <v>0</v>
      </c>
      <c r="K16" s="132">
        <v>0</v>
      </c>
      <c r="L16" s="132">
        <v>0</v>
      </c>
    </row>
    <row r="17" ht="19.5" customHeight="1" spans="1:12">
      <c r="A17" s="133" t="s">
        <v>143</v>
      </c>
      <c r="B17" s="134"/>
      <c r="C17" s="134"/>
      <c r="D17" s="134" t="s">
        <v>144</v>
      </c>
      <c r="E17" s="132">
        <v>281431.56</v>
      </c>
      <c r="F17" s="132">
        <v>281431.56</v>
      </c>
      <c r="G17" s="132">
        <v>0</v>
      </c>
      <c r="H17" s="132">
        <v>0</v>
      </c>
      <c r="I17" s="132">
        <v>0</v>
      </c>
      <c r="J17" s="132">
        <v>0</v>
      </c>
      <c r="K17" s="132">
        <v>0</v>
      </c>
      <c r="L17" s="132">
        <v>0</v>
      </c>
    </row>
    <row r="18" ht="19.5" customHeight="1" spans="1:12">
      <c r="A18" s="133" t="s">
        <v>145</v>
      </c>
      <c r="B18" s="134"/>
      <c r="C18" s="134"/>
      <c r="D18" s="134" t="s">
        <v>146</v>
      </c>
      <c r="E18" s="132">
        <v>5353</v>
      </c>
      <c r="F18" s="132">
        <v>0</v>
      </c>
      <c r="G18" s="132">
        <v>0</v>
      </c>
      <c r="H18" s="132">
        <v>0</v>
      </c>
      <c r="I18" s="132">
        <v>0</v>
      </c>
      <c r="J18" s="132">
        <v>0</v>
      </c>
      <c r="K18" s="132">
        <v>0</v>
      </c>
      <c r="L18" s="132">
        <v>5353</v>
      </c>
    </row>
    <row r="19" ht="19.5" customHeight="1" spans="1:12">
      <c r="A19" s="133" t="s">
        <v>147</v>
      </c>
      <c r="B19" s="134"/>
      <c r="C19" s="134"/>
      <c r="D19" s="134" t="s">
        <v>146</v>
      </c>
      <c r="E19" s="132">
        <v>5353</v>
      </c>
      <c r="F19" s="132">
        <v>0</v>
      </c>
      <c r="G19" s="132">
        <v>0</v>
      </c>
      <c r="H19" s="132">
        <v>0</v>
      </c>
      <c r="I19" s="132">
        <v>0</v>
      </c>
      <c r="J19" s="132">
        <v>0</v>
      </c>
      <c r="K19" s="132">
        <v>0</v>
      </c>
      <c r="L19" s="132">
        <v>5353</v>
      </c>
    </row>
    <row r="20" ht="19.5" customHeight="1" spans="1:12">
      <c r="A20" s="133" t="s">
        <v>148</v>
      </c>
      <c r="B20" s="134"/>
      <c r="C20" s="134"/>
      <c r="D20" s="134" t="s">
        <v>149</v>
      </c>
      <c r="E20" s="132">
        <v>347026.21</v>
      </c>
      <c r="F20" s="132">
        <v>347026.21</v>
      </c>
      <c r="G20" s="132">
        <v>0</v>
      </c>
      <c r="H20" s="132">
        <v>0</v>
      </c>
      <c r="I20" s="132">
        <v>0</v>
      </c>
      <c r="J20" s="132">
        <v>0</v>
      </c>
      <c r="K20" s="132">
        <v>0</v>
      </c>
      <c r="L20" s="132">
        <v>0</v>
      </c>
    </row>
    <row r="21" ht="19.5" customHeight="1" spans="1:12">
      <c r="A21" s="133" t="s">
        <v>150</v>
      </c>
      <c r="B21" s="134"/>
      <c r="C21" s="134"/>
      <c r="D21" s="134" t="s">
        <v>151</v>
      </c>
      <c r="E21" s="132">
        <v>347026.21</v>
      </c>
      <c r="F21" s="132">
        <v>347026.21</v>
      </c>
      <c r="G21" s="132">
        <v>0</v>
      </c>
      <c r="H21" s="132">
        <v>0</v>
      </c>
      <c r="I21" s="132">
        <v>0</v>
      </c>
      <c r="J21" s="132">
        <v>0</v>
      </c>
      <c r="K21" s="132">
        <v>0</v>
      </c>
      <c r="L21" s="132">
        <v>0</v>
      </c>
    </row>
    <row r="22" ht="19.5" customHeight="1" spans="1:12">
      <c r="A22" s="133" t="s">
        <v>152</v>
      </c>
      <c r="B22" s="134"/>
      <c r="C22" s="134"/>
      <c r="D22" s="134" t="s">
        <v>153</v>
      </c>
      <c r="E22" s="132">
        <v>139031.88</v>
      </c>
      <c r="F22" s="132">
        <v>139031.88</v>
      </c>
      <c r="G22" s="132">
        <v>0</v>
      </c>
      <c r="H22" s="132">
        <v>0</v>
      </c>
      <c r="I22" s="132">
        <v>0</v>
      </c>
      <c r="J22" s="132">
        <v>0</v>
      </c>
      <c r="K22" s="132">
        <v>0</v>
      </c>
      <c r="L22" s="132">
        <v>0</v>
      </c>
    </row>
    <row r="23" ht="19.5" customHeight="1" spans="1:12">
      <c r="A23" s="133" t="s">
        <v>154</v>
      </c>
      <c r="B23" s="134"/>
      <c r="C23" s="134"/>
      <c r="D23" s="134" t="s">
        <v>155</v>
      </c>
      <c r="E23" s="132">
        <v>27835.26</v>
      </c>
      <c r="F23" s="132">
        <v>27835.26</v>
      </c>
      <c r="G23" s="132">
        <v>0</v>
      </c>
      <c r="H23" s="132">
        <v>0</v>
      </c>
      <c r="I23" s="132">
        <v>0</v>
      </c>
      <c r="J23" s="132">
        <v>0</v>
      </c>
      <c r="K23" s="132">
        <v>0</v>
      </c>
      <c r="L23" s="132">
        <v>0</v>
      </c>
    </row>
    <row r="24" ht="19.5" customHeight="1" spans="1:12">
      <c r="A24" s="133" t="s">
        <v>156</v>
      </c>
      <c r="B24" s="134"/>
      <c r="C24" s="134"/>
      <c r="D24" s="134" t="s">
        <v>157</v>
      </c>
      <c r="E24" s="132">
        <v>159857.4</v>
      </c>
      <c r="F24" s="132">
        <v>159857.4</v>
      </c>
      <c r="G24" s="132">
        <v>0</v>
      </c>
      <c r="H24" s="132">
        <v>0</v>
      </c>
      <c r="I24" s="132">
        <v>0</v>
      </c>
      <c r="J24" s="132">
        <v>0</v>
      </c>
      <c r="K24" s="132">
        <v>0</v>
      </c>
      <c r="L24" s="132">
        <v>0</v>
      </c>
    </row>
    <row r="25" ht="19.5" customHeight="1" spans="1:12">
      <c r="A25" s="133" t="s">
        <v>158</v>
      </c>
      <c r="B25" s="134"/>
      <c r="C25" s="134"/>
      <c r="D25" s="134" t="s">
        <v>159</v>
      </c>
      <c r="E25" s="132">
        <v>20301.67</v>
      </c>
      <c r="F25" s="132">
        <v>20301.67</v>
      </c>
      <c r="G25" s="132">
        <v>0</v>
      </c>
      <c r="H25" s="132">
        <v>0</v>
      </c>
      <c r="I25" s="132">
        <v>0</v>
      </c>
      <c r="J25" s="132">
        <v>0</v>
      </c>
      <c r="K25" s="132">
        <v>0</v>
      </c>
      <c r="L25" s="132">
        <v>0</v>
      </c>
    </row>
    <row r="26" ht="19.5" customHeight="1" spans="1:12">
      <c r="A26" s="133" t="s">
        <v>160</v>
      </c>
      <c r="B26" s="134"/>
      <c r="C26" s="134"/>
      <c r="D26" s="134" t="s">
        <v>161</v>
      </c>
      <c r="E26" s="132">
        <v>265373</v>
      </c>
      <c r="F26" s="132">
        <v>265373</v>
      </c>
      <c r="G26" s="132">
        <v>0</v>
      </c>
      <c r="H26" s="132">
        <v>0</v>
      </c>
      <c r="I26" s="132">
        <v>0</v>
      </c>
      <c r="J26" s="132">
        <v>0</v>
      </c>
      <c r="K26" s="132">
        <v>0</v>
      </c>
      <c r="L26" s="132">
        <v>0</v>
      </c>
    </row>
    <row r="27" ht="19.5" customHeight="1" spans="1:12">
      <c r="A27" s="133" t="s">
        <v>162</v>
      </c>
      <c r="B27" s="134"/>
      <c r="C27" s="134"/>
      <c r="D27" s="134" t="s">
        <v>163</v>
      </c>
      <c r="E27" s="132">
        <v>265373</v>
      </c>
      <c r="F27" s="132">
        <v>265373</v>
      </c>
      <c r="G27" s="132">
        <v>0</v>
      </c>
      <c r="H27" s="132">
        <v>0</v>
      </c>
      <c r="I27" s="132">
        <v>0</v>
      </c>
      <c r="J27" s="132">
        <v>0</v>
      </c>
      <c r="K27" s="132">
        <v>0</v>
      </c>
      <c r="L27" s="132">
        <v>0</v>
      </c>
    </row>
    <row r="28" ht="19.5" customHeight="1" spans="1:12">
      <c r="A28" s="133" t="s">
        <v>164</v>
      </c>
      <c r="B28" s="134"/>
      <c r="C28" s="134"/>
      <c r="D28" s="134" t="s">
        <v>165</v>
      </c>
      <c r="E28" s="132">
        <v>265373</v>
      </c>
      <c r="F28" s="132">
        <v>265373</v>
      </c>
      <c r="G28" s="132">
        <v>0</v>
      </c>
      <c r="H28" s="132">
        <v>0</v>
      </c>
      <c r="I28" s="132">
        <v>0</v>
      </c>
      <c r="J28" s="132">
        <v>0</v>
      </c>
      <c r="K28" s="132">
        <v>0</v>
      </c>
      <c r="L28" s="132">
        <v>0</v>
      </c>
    </row>
    <row r="29" ht="19.5" customHeight="1" spans="1:12">
      <c r="A29" s="134" t="s">
        <v>166</v>
      </c>
      <c r="B29" s="134" t="s">
        <v>166</v>
      </c>
      <c r="C29" s="134" t="s">
        <v>166</v>
      </c>
      <c r="D29" s="134" t="s">
        <v>166</v>
      </c>
      <c r="E29" s="134" t="s">
        <v>166</v>
      </c>
      <c r="F29" s="134" t="s">
        <v>166</v>
      </c>
      <c r="G29" s="134" t="s">
        <v>166</v>
      </c>
      <c r="H29" s="134" t="s">
        <v>166</v>
      </c>
      <c r="I29" s="134" t="s">
        <v>166</v>
      </c>
      <c r="J29" s="134" t="s">
        <v>166</v>
      </c>
      <c r="K29" s="134" t="s">
        <v>166</v>
      </c>
      <c r="L29" s="134" t="s">
        <v>166</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10" width="18.75" customWidth="1"/>
  </cols>
  <sheetData>
    <row r="1" ht="27" spans="6:6">
      <c r="F1" s="129" t="s">
        <v>167</v>
      </c>
    </row>
    <row r="2" ht="14.25" spans="10:10">
      <c r="J2" s="123" t="s">
        <v>168</v>
      </c>
    </row>
    <row r="3" ht="14.25" spans="1:10">
      <c r="A3" s="123" t="s">
        <v>2</v>
      </c>
      <c r="J3" s="123" t="s">
        <v>3</v>
      </c>
    </row>
    <row r="4" ht="19.5" customHeight="1" spans="1:10">
      <c r="A4" s="131" t="s">
        <v>6</v>
      </c>
      <c r="B4" s="131" t="s">
        <v>6</v>
      </c>
      <c r="C4" s="131" t="s">
        <v>6</v>
      </c>
      <c r="D4" s="131" t="s">
        <v>6</v>
      </c>
      <c r="E4" s="130" t="s">
        <v>99</v>
      </c>
      <c r="F4" s="130" t="s">
        <v>169</v>
      </c>
      <c r="G4" s="130" t="s">
        <v>170</v>
      </c>
      <c r="H4" s="130" t="s">
        <v>171</v>
      </c>
      <c r="I4" s="130" t="s">
        <v>172</v>
      </c>
      <c r="J4" s="130" t="s">
        <v>173</v>
      </c>
    </row>
    <row r="5" ht="19.5" customHeight="1" spans="1:10">
      <c r="A5" s="130" t="s">
        <v>121</v>
      </c>
      <c r="B5" s="130" t="s">
        <v>121</v>
      </c>
      <c r="C5" s="130" t="s">
        <v>121</v>
      </c>
      <c r="D5" s="131" t="s">
        <v>122</v>
      </c>
      <c r="E5" s="130" t="s">
        <v>99</v>
      </c>
      <c r="F5" s="130" t="s">
        <v>169</v>
      </c>
      <c r="G5" s="130" t="s">
        <v>170</v>
      </c>
      <c r="H5" s="130" t="s">
        <v>171</v>
      </c>
      <c r="I5" s="130" t="s">
        <v>172</v>
      </c>
      <c r="J5" s="130" t="s">
        <v>173</v>
      </c>
    </row>
    <row r="6" ht="19.5" customHeight="1" spans="1:10">
      <c r="A6" s="130" t="s">
        <v>121</v>
      </c>
      <c r="B6" s="130" t="s">
        <v>121</v>
      </c>
      <c r="C6" s="130" t="s">
        <v>121</v>
      </c>
      <c r="D6" s="131" t="s">
        <v>122</v>
      </c>
      <c r="E6" s="130" t="s">
        <v>99</v>
      </c>
      <c r="F6" s="130" t="s">
        <v>169</v>
      </c>
      <c r="G6" s="130" t="s">
        <v>170</v>
      </c>
      <c r="H6" s="130" t="s">
        <v>171</v>
      </c>
      <c r="I6" s="130" t="s">
        <v>172</v>
      </c>
      <c r="J6" s="130" t="s">
        <v>173</v>
      </c>
    </row>
    <row r="7" ht="19.5" customHeight="1" spans="1:10">
      <c r="A7" s="130" t="s">
        <v>121</v>
      </c>
      <c r="B7" s="130" t="s">
        <v>121</v>
      </c>
      <c r="C7" s="130" t="s">
        <v>121</v>
      </c>
      <c r="D7" s="131" t="s">
        <v>122</v>
      </c>
      <c r="E7" s="130" t="s">
        <v>99</v>
      </c>
      <c r="F7" s="130" t="s">
        <v>169</v>
      </c>
      <c r="G7" s="130" t="s">
        <v>170</v>
      </c>
      <c r="H7" s="130" t="s">
        <v>171</v>
      </c>
      <c r="I7" s="130" t="s">
        <v>172</v>
      </c>
      <c r="J7" s="130" t="s">
        <v>173</v>
      </c>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t="s">
        <v>125</v>
      </c>
      <c r="B9" s="131" t="s">
        <v>126</v>
      </c>
      <c r="C9" s="131" t="s">
        <v>127</v>
      </c>
      <c r="D9" s="131" t="s">
        <v>128</v>
      </c>
      <c r="E9" s="132">
        <v>4484253.16</v>
      </c>
      <c r="F9" s="132">
        <v>4177351.32</v>
      </c>
      <c r="G9" s="132">
        <v>306901.84</v>
      </c>
      <c r="H9" s="132">
        <v>0</v>
      </c>
      <c r="I9" s="132">
        <v>0</v>
      </c>
      <c r="J9" s="132">
        <v>0</v>
      </c>
    </row>
    <row r="10" ht="19.5" customHeight="1" spans="1:10">
      <c r="A10" s="133" t="s">
        <v>129</v>
      </c>
      <c r="B10" s="134"/>
      <c r="C10" s="134"/>
      <c r="D10" s="134" t="s">
        <v>130</v>
      </c>
      <c r="E10" s="132">
        <v>3871853.95</v>
      </c>
      <c r="F10" s="132">
        <v>3564952.11</v>
      </c>
      <c r="G10" s="132">
        <v>306901.84</v>
      </c>
      <c r="H10" s="132">
        <v>0</v>
      </c>
      <c r="I10" s="132">
        <v>0</v>
      </c>
      <c r="J10" s="132">
        <v>0</v>
      </c>
    </row>
    <row r="11" ht="19.5" customHeight="1" spans="1:10">
      <c r="A11" s="133" t="s">
        <v>131</v>
      </c>
      <c r="B11" s="134"/>
      <c r="C11" s="134"/>
      <c r="D11" s="134" t="s">
        <v>132</v>
      </c>
      <c r="E11" s="132">
        <v>3243910.99</v>
      </c>
      <c r="F11" s="132">
        <v>2945562.15</v>
      </c>
      <c r="G11" s="132">
        <v>298348.84</v>
      </c>
      <c r="H11" s="132">
        <v>0</v>
      </c>
      <c r="I11" s="132">
        <v>0</v>
      </c>
      <c r="J11" s="132">
        <v>0</v>
      </c>
    </row>
    <row r="12" ht="19.5" customHeight="1" spans="1:10">
      <c r="A12" s="133" t="s">
        <v>133</v>
      </c>
      <c r="B12" s="134"/>
      <c r="C12" s="134"/>
      <c r="D12" s="134" t="s">
        <v>134</v>
      </c>
      <c r="E12" s="132">
        <v>2949478.11</v>
      </c>
      <c r="F12" s="132">
        <v>2945562.15</v>
      </c>
      <c r="G12" s="132">
        <v>3915.96</v>
      </c>
      <c r="H12" s="132">
        <v>0</v>
      </c>
      <c r="I12" s="132">
        <v>0</v>
      </c>
      <c r="J12" s="132">
        <v>0</v>
      </c>
    </row>
    <row r="13" ht="19.5" customHeight="1" spans="1:10">
      <c r="A13" s="133" t="s">
        <v>135</v>
      </c>
      <c r="B13" s="134"/>
      <c r="C13" s="134"/>
      <c r="D13" s="134" t="s">
        <v>136</v>
      </c>
      <c r="E13" s="132">
        <v>294432.88</v>
      </c>
      <c r="F13" s="132">
        <v>0</v>
      </c>
      <c r="G13" s="132">
        <v>294432.88</v>
      </c>
      <c r="H13" s="132">
        <v>0</v>
      </c>
      <c r="I13" s="132">
        <v>0</v>
      </c>
      <c r="J13" s="132">
        <v>0</v>
      </c>
    </row>
    <row r="14" ht="19.5" customHeight="1" spans="1:10">
      <c r="A14" s="133" t="s">
        <v>137</v>
      </c>
      <c r="B14" s="134"/>
      <c r="C14" s="134"/>
      <c r="D14" s="134" t="s">
        <v>138</v>
      </c>
      <c r="E14" s="132">
        <v>337958.4</v>
      </c>
      <c r="F14" s="132">
        <v>337958.4</v>
      </c>
      <c r="G14" s="132">
        <v>0</v>
      </c>
      <c r="H14" s="132">
        <v>0</v>
      </c>
      <c r="I14" s="132">
        <v>0</v>
      </c>
      <c r="J14" s="132">
        <v>0</v>
      </c>
    </row>
    <row r="15" ht="19.5" customHeight="1" spans="1:10">
      <c r="A15" s="133" t="s">
        <v>139</v>
      </c>
      <c r="B15" s="134"/>
      <c r="C15" s="134"/>
      <c r="D15" s="134" t="s">
        <v>140</v>
      </c>
      <c r="E15" s="132">
        <v>337958.4</v>
      </c>
      <c r="F15" s="132">
        <v>337958.4</v>
      </c>
      <c r="G15" s="132">
        <v>0</v>
      </c>
      <c r="H15" s="132">
        <v>0</v>
      </c>
      <c r="I15" s="132">
        <v>0</v>
      </c>
      <c r="J15" s="132">
        <v>0</v>
      </c>
    </row>
    <row r="16" ht="19.5" customHeight="1" spans="1:10">
      <c r="A16" s="133" t="s">
        <v>141</v>
      </c>
      <c r="B16" s="134"/>
      <c r="C16" s="134"/>
      <c r="D16" s="134" t="s">
        <v>142</v>
      </c>
      <c r="E16" s="132">
        <v>281431.56</v>
      </c>
      <c r="F16" s="132">
        <v>281431.56</v>
      </c>
      <c r="G16" s="132">
        <v>0</v>
      </c>
      <c r="H16" s="132">
        <v>0</v>
      </c>
      <c r="I16" s="132">
        <v>0</v>
      </c>
      <c r="J16" s="132">
        <v>0</v>
      </c>
    </row>
    <row r="17" ht="19.5" customHeight="1" spans="1:10">
      <c r="A17" s="133" t="s">
        <v>143</v>
      </c>
      <c r="B17" s="134"/>
      <c r="C17" s="134"/>
      <c r="D17" s="134" t="s">
        <v>144</v>
      </c>
      <c r="E17" s="132">
        <v>281431.56</v>
      </c>
      <c r="F17" s="132">
        <v>281431.56</v>
      </c>
      <c r="G17" s="132">
        <v>0</v>
      </c>
      <c r="H17" s="132">
        <v>0</v>
      </c>
      <c r="I17" s="132">
        <v>0</v>
      </c>
      <c r="J17" s="132">
        <v>0</v>
      </c>
    </row>
    <row r="18" ht="19.5" customHeight="1" spans="1:10">
      <c r="A18" s="133" t="s">
        <v>145</v>
      </c>
      <c r="B18" s="134"/>
      <c r="C18" s="134"/>
      <c r="D18" s="134" t="s">
        <v>146</v>
      </c>
      <c r="E18" s="132">
        <v>8553</v>
      </c>
      <c r="F18" s="132">
        <v>0</v>
      </c>
      <c r="G18" s="132">
        <v>8553</v>
      </c>
      <c r="H18" s="132">
        <v>0</v>
      </c>
      <c r="I18" s="132">
        <v>0</v>
      </c>
      <c r="J18" s="132">
        <v>0</v>
      </c>
    </row>
    <row r="19" ht="19.5" customHeight="1" spans="1:10">
      <c r="A19" s="133" t="s">
        <v>147</v>
      </c>
      <c r="B19" s="134"/>
      <c r="C19" s="134"/>
      <c r="D19" s="134" t="s">
        <v>146</v>
      </c>
      <c r="E19" s="132">
        <v>8553</v>
      </c>
      <c r="F19" s="132">
        <v>0</v>
      </c>
      <c r="G19" s="132">
        <v>8553</v>
      </c>
      <c r="H19" s="132">
        <v>0</v>
      </c>
      <c r="I19" s="132">
        <v>0</v>
      </c>
      <c r="J19" s="132">
        <v>0</v>
      </c>
    </row>
    <row r="20" ht="19.5" customHeight="1" spans="1:10">
      <c r="A20" s="133" t="s">
        <v>148</v>
      </c>
      <c r="B20" s="134"/>
      <c r="C20" s="134"/>
      <c r="D20" s="134" t="s">
        <v>149</v>
      </c>
      <c r="E20" s="132">
        <v>347026.21</v>
      </c>
      <c r="F20" s="132">
        <v>347026.21</v>
      </c>
      <c r="G20" s="132">
        <v>0</v>
      </c>
      <c r="H20" s="132">
        <v>0</v>
      </c>
      <c r="I20" s="132">
        <v>0</v>
      </c>
      <c r="J20" s="132">
        <v>0</v>
      </c>
    </row>
    <row r="21" ht="19.5" customHeight="1" spans="1:10">
      <c r="A21" s="133" t="s">
        <v>150</v>
      </c>
      <c r="B21" s="134"/>
      <c r="C21" s="134"/>
      <c r="D21" s="134" t="s">
        <v>151</v>
      </c>
      <c r="E21" s="132">
        <v>347026.21</v>
      </c>
      <c r="F21" s="132">
        <v>347026.21</v>
      </c>
      <c r="G21" s="132">
        <v>0</v>
      </c>
      <c r="H21" s="132">
        <v>0</v>
      </c>
      <c r="I21" s="132">
        <v>0</v>
      </c>
      <c r="J21" s="132">
        <v>0</v>
      </c>
    </row>
    <row r="22" ht="19.5" customHeight="1" spans="1:10">
      <c r="A22" s="133" t="s">
        <v>152</v>
      </c>
      <c r="B22" s="134"/>
      <c r="C22" s="134"/>
      <c r="D22" s="134" t="s">
        <v>153</v>
      </c>
      <c r="E22" s="132">
        <v>139031.88</v>
      </c>
      <c r="F22" s="132">
        <v>139031.88</v>
      </c>
      <c r="G22" s="132">
        <v>0</v>
      </c>
      <c r="H22" s="132">
        <v>0</v>
      </c>
      <c r="I22" s="132">
        <v>0</v>
      </c>
      <c r="J22" s="132">
        <v>0</v>
      </c>
    </row>
    <row r="23" ht="19.5" customHeight="1" spans="1:10">
      <c r="A23" s="133" t="s">
        <v>154</v>
      </c>
      <c r="B23" s="134"/>
      <c r="C23" s="134"/>
      <c r="D23" s="134" t="s">
        <v>155</v>
      </c>
      <c r="E23" s="132">
        <v>27835.26</v>
      </c>
      <c r="F23" s="132">
        <v>27835.26</v>
      </c>
      <c r="G23" s="132">
        <v>0</v>
      </c>
      <c r="H23" s="132">
        <v>0</v>
      </c>
      <c r="I23" s="132">
        <v>0</v>
      </c>
      <c r="J23" s="132">
        <v>0</v>
      </c>
    </row>
    <row r="24" ht="19.5" customHeight="1" spans="1:10">
      <c r="A24" s="133" t="s">
        <v>156</v>
      </c>
      <c r="B24" s="134"/>
      <c r="C24" s="134"/>
      <c r="D24" s="134" t="s">
        <v>157</v>
      </c>
      <c r="E24" s="132">
        <v>159857.4</v>
      </c>
      <c r="F24" s="132">
        <v>159857.4</v>
      </c>
      <c r="G24" s="132">
        <v>0</v>
      </c>
      <c r="H24" s="132">
        <v>0</v>
      </c>
      <c r="I24" s="132">
        <v>0</v>
      </c>
      <c r="J24" s="132">
        <v>0</v>
      </c>
    </row>
    <row r="25" ht="19.5" customHeight="1" spans="1:10">
      <c r="A25" s="133" t="s">
        <v>158</v>
      </c>
      <c r="B25" s="134"/>
      <c r="C25" s="134"/>
      <c r="D25" s="134" t="s">
        <v>159</v>
      </c>
      <c r="E25" s="132">
        <v>20301.67</v>
      </c>
      <c r="F25" s="132">
        <v>20301.67</v>
      </c>
      <c r="G25" s="132">
        <v>0</v>
      </c>
      <c r="H25" s="132">
        <v>0</v>
      </c>
      <c r="I25" s="132">
        <v>0</v>
      </c>
      <c r="J25" s="132">
        <v>0</v>
      </c>
    </row>
    <row r="26" ht="19.5" customHeight="1" spans="1:10">
      <c r="A26" s="133" t="s">
        <v>160</v>
      </c>
      <c r="B26" s="134"/>
      <c r="C26" s="134"/>
      <c r="D26" s="134" t="s">
        <v>161</v>
      </c>
      <c r="E26" s="132">
        <v>265373</v>
      </c>
      <c r="F26" s="132">
        <v>265373</v>
      </c>
      <c r="G26" s="132">
        <v>0</v>
      </c>
      <c r="H26" s="132">
        <v>0</v>
      </c>
      <c r="I26" s="132">
        <v>0</v>
      </c>
      <c r="J26" s="132">
        <v>0</v>
      </c>
    </row>
    <row r="27" ht="19.5" customHeight="1" spans="1:10">
      <c r="A27" s="133" t="s">
        <v>162</v>
      </c>
      <c r="B27" s="134"/>
      <c r="C27" s="134"/>
      <c r="D27" s="134" t="s">
        <v>163</v>
      </c>
      <c r="E27" s="132">
        <v>265373</v>
      </c>
      <c r="F27" s="132">
        <v>265373</v>
      </c>
      <c r="G27" s="132">
        <v>0</v>
      </c>
      <c r="H27" s="132">
        <v>0</v>
      </c>
      <c r="I27" s="132">
        <v>0</v>
      </c>
      <c r="J27" s="132">
        <v>0</v>
      </c>
    </row>
    <row r="28" ht="19.5" customHeight="1" spans="1:10">
      <c r="A28" s="133" t="s">
        <v>164</v>
      </c>
      <c r="B28" s="134"/>
      <c r="C28" s="134"/>
      <c r="D28" s="134" t="s">
        <v>165</v>
      </c>
      <c r="E28" s="132">
        <v>265373</v>
      </c>
      <c r="F28" s="132">
        <v>265373</v>
      </c>
      <c r="G28" s="132">
        <v>0</v>
      </c>
      <c r="H28" s="132">
        <v>0</v>
      </c>
      <c r="I28" s="132">
        <v>0</v>
      </c>
      <c r="J28" s="132">
        <v>0</v>
      </c>
    </row>
    <row r="29" ht="19.5" customHeight="1" spans="1:10">
      <c r="A29" s="134" t="s">
        <v>174</v>
      </c>
      <c r="B29" s="134" t="s">
        <v>174</v>
      </c>
      <c r="C29" s="134" t="s">
        <v>174</v>
      </c>
      <c r="D29" s="134" t="s">
        <v>174</v>
      </c>
      <c r="E29" s="134" t="s">
        <v>174</v>
      </c>
      <c r="F29" s="134" t="s">
        <v>174</v>
      </c>
      <c r="G29" s="134" t="s">
        <v>174</v>
      </c>
      <c r="H29" s="134" t="s">
        <v>174</v>
      </c>
      <c r="I29" s="134" t="s">
        <v>174</v>
      </c>
      <c r="J29" s="134" t="s">
        <v>174</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9" t="s">
        <v>175</v>
      </c>
    </row>
    <row r="2" ht="14.25" spans="9:9">
      <c r="I2" s="123" t="s">
        <v>176</v>
      </c>
    </row>
    <row r="3" ht="14.25" spans="1:9">
      <c r="A3" s="123" t="s">
        <v>2</v>
      </c>
      <c r="I3" s="123" t="s">
        <v>3</v>
      </c>
    </row>
    <row r="4" ht="19.5" customHeight="1" spans="1:9">
      <c r="A4" s="124" t="s">
        <v>177</v>
      </c>
      <c r="B4" s="124" t="s">
        <v>177</v>
      </c>
      <c r="C4" s="124" t="s">
        <v>177</v>
      </c>
      <c r="D4" s="124" t="s">
        <v>178</v>
      </c>
      <c r="E4" s="124" t="s">
        <v>178</v>
      </c>
      <c r="F4" s="124" t="s">
        <v>178</v>
      </c>
      <c r="G4" s="124" t="s">
        <v>178</v>
      </c>
      <c r="H4" s="124" t="s">
        <v>178</v>
      </c>
      <c r="I4" s="124" t="s">
        <v>178</v>
      </c>
    </row>
    <row r="5" ht="19.5" customHeight="1" spans="1:9">
      <c r="A5" s="139" t="s">
        <v>179</v>
      </c>
      <c r="B5" s="139" t="s">
        <v>7</v>
      </c>
      <c r="C5" s="139" t="s">
        <v>180</v>
      </c>
      <c r="D5" s="139" t="s">
        <v>181</v>
      </c>
      <c r="E5" s="139" t="s">
        <v>7</v>
      </c>
      <c r="F5" s="124" t="s">
        <v>128</v>
      </c>
      <c r="G5" s="139" t="s">
        <v>182</v>
      </c>
      <c r="H5" s="139" t="s">
        <v>183</v>
      </c>
      <c r="I5" s="139" t="s">
        <v>184</v>
      </c>
    </row>
    <row r="6" ht="19.5" customHeight="1" spans="1:9">
      <c r="A6" s="139" t="s">
        <v>179</v>
      </c>
      <c r="B6" s="139" t="s">
        <v>7</v>
      </c>
      <c r="C6" s="139" t="s">
        <v>180</v>
      </c>
      <c r="D6" s="139" t="s">
        <v>181</v>
      </c>
      <c r="E6" s="139" t="s">
        <v>7</v>
      </c>
      <c r="F6" s="124" t="s">
        <v>128</v>
      </c>
      <c r="G6" s="139" t="s">
        <v>182</v>
      </c>
      <c r="H6" s="139" t="s">
        <v>183</v>
      </c>
      <c r="I6" s="139" t="s">
        <v>184</v>
      </c>
    </row>
    <row r="7" ht="19.5" customHeight="1" spans="1:9">
      <c r="A7" s="124" t="s">
        <v>185</v>
      </c>
      <c r="B7" s="124"/>
      <c r="C7" s="124" t="s">
        <v>11</v>
      </c>
      <c r="D7" s="124" t="s">
        <v>185</v>
      </c>
      <c r="E7" s="124"/>
      <c r="F7" s="124" t="s">
        <v>12</v>
      </c>
      <c r="G7" s="124" t="s">
        <v>20</v>
      </c>
      <c r="H7" s="124" t="s">
        <v>24</v>
      </c>
      <c r="I7" s="124" t="s">
        <v>28</v>
      </c>
    </row>
    <row r="8" ht="19.5" customHeight="1" spans="1:9">
      <c r="A8" s="125" t="s">
        <v>186</v>
      </c>
      <c r="B8" s="124" t="s">
        <v>11</v>
      </c>
      <c r="C8" s="132">
        <v>4471590.99</v>
      </c>
      <c r="D8" s="134" t="s">
        <v>14</v>
      </c>
      <c r="E8" s="124" t="s">
        <v>22</v>
      </c>
      <c r="F8" s="132">
        <v>0</v>
      </c>
      <c r="G8" s="132">
        <v>0</v>
      </c>
      <c r="H8" s="132">
        <v>0</v>
      </c>
      <c r="I8" s="132">
        <v>0</v>
      </c>
    </row>
    <row r="9" ht="19.5" customHeight="1" spans="1:9">
      <c r="A9" s="125" t="s">
        <v>187</v>
      </c>
      <c r="B9" s="124" t="s">
        <v>12</v>
      </c>
      <c r="C9" s="132">
        <v>0</v>
      </c>
      <c r="D9" s="134" t="s">
        <v>17</v>
      </c>
      <c r="E9" s="124" t="s">
        <v>26</v>
      </c>
      <c r="F9" s="132">
        <v>0</v>
      </c>
      <c r="G9" s="132">
        <v>0</v>
      </c>
      <c r="H9" s="132">
        <v>0</v>
      </c>
      <c r="I9" s="132">
        <v>0</v>
      </c>
    </row>
    <row r="10" ht="19.5" customHeight="1" spans="1:9">
      <c r="A10" s="125" t="s">
        <v>188</v>
      </c>
      <c r="B10" s="124" t="s">
        <v>20</v>
      </c>
      <c r="C10" s="132">
        <v>0</v>
      </c>
      <c r="D10" s="134" t="s">
        <v>21</v>
      </c>
      <c r="E10" s="124" t="s">
        <v>30</v>
      </c>
      <c r="F10" s="132">
        <v>0</v>
      </c>
      <c r="G10" s="132">
        <v>0</v>
      </c>
      <c r="H10" s="132">
        <v>0</v>
      </c>
      <c r="I10" s="132">
        <v>0</v>
      </c>
    </row>
    <row r="11" ht="19.5" customHeight="1" spans="1:9">
      <c r="A11" s="125"/>
      <c r="B11" s="124" t="s">
        <v>24</v>
      </c>
      <c r="C11" s="136"/>
      <c r="D11" s="134" t="s">
        <v>25</v>
      </c>
      <c r="E11" s="124" t="s">
        <v>34</v>
      </c>
      <c r="F11" s="132">
        <v>0</v>
      </c>
      <c r="G11" s="132">
        <v>0</v>
      </c>
      <c r="H11" s="132">
        <v>0</v>
      </c>
      <c r="I11" s="132">
        <v>0</v>
      </c>
    </row>
    <row r="12" ht="19.5" customHeight="1" spans="1:9">
      <c r="A12" s="125"/>
      <c r="B12" s="124" t="s">
        <v>28</v>
      </c>
      <c r="C12" s="136"/>
      <c r="D12" s="134" t="s">
        <v>29</v>
      </c>
      <c r="E12" s="124" t="s">
        <v>38</v>
      </c>
      <c r="F12" s="132">
        <v>0</v>
      </c>
      <c r="G12" s="132">
        <v>0</v>
      </c>
      <c r="H12" s="132">
        <v>0</v>
      </c>
      <c r="I12" s="132">
        <v>0</v>
      </c>
    </row>
    <row r="13" ht="19.5" customHeight="1" spans="1:9">
      <c r="A13" s="125"/>
      <c r="B13" s="124" t="s">
        <v>32</v>
      </c>
      <c r="C13" s="136"/>
      <c r="D13" s="134" t="s">
        <v>33</v>
      </c>
      <c r="E13" s="124" t="s">
        <v>42</v>
      </c>
      <c r="F13" s="132">
        <v>0</v>
      </c>
      <c r="G13" s="132">
        <v>0</v>
      </c>
      <c r="H13" s="132">
        <v>0</v>
      </c>
      <c r="I13" s="132">
        <v>0</v>
      </c>
    </row>
    <row r="14" ht="19.5" customHeight="1" spans="1:9">
      <c r="A14" s="125"/>
      <c r="B14" s="124" t="s">
        <v>36</v>
      </c>
      <c r="C14" s="136"/>
      <c r="D14" s="134" t="s">
        <v>37</v>
      </c>
      <c r="E14" s="124" t="s">
        <v>45</v>
      </c>
      <c r="F14" s="132">
        <v>0</v>
      </c>
      <c r="G14" s="132">
        <v>0</v>
      </c>
      <c r="H14" s="132">
        <v>0</v>
      </c>
      <c r="I14" s="132">
        <v>0</v>
      </c>
    </row>
    <row r="15" ht="19.5" customHeight="1" spans="1:9">
      <c r="A15" s="125"/>
      <c r="B15" s="124" t="s">
        <v>40</v>
      </c>
      <c r="C15" s="136"/>
      <c r="D15" s="134" t="s">
        <v>41</v>
      </c>
      <c r="E15" s="124" t="s">
        <v>48</v>
      </c>
      <c r="F15" s="132">
        <v>3859191.78</v>
      </c>
      <c r="G15" s="132">
        <v>3859191.78</v>
      </c>
      <c r="H15" s="132">
        <v>0</v>
      </c>
      <c r="I15" s="132">
        <v>0</v>
      </c>
    </row>
    <row r="16" ht="19.5" customHeight="1" spans="1:9">
      <c r="A16" s="125"/>
      <c r="B16" s="124" t="s">
        <v>43</v>
      </c>
      <c r="C16" s="136"/>
      <c r="D16" s="134" t="s">
        <v>44</v>
      </c>
      <c r="E16" s="124" t="s">
        <v>51</v>
      </c>
      <c r="F16" s="132">
        <v>347026.21</v>
      </c>
      <c r="G16" s="132">
        <v>347026.21</v>
      </c>
      <c r="H16" s="132">
        <v>0</v>
      </c>
      <c r="I16" s="132">
        <v>0</v>
      </c>
    </row>
    <row r="17" ht="19.5" customHeight="1" spans="1:9">
      <c r="A17" s="125"/>
      <c r="B17" s="124" t="s">
        <v>46</v>
      </c>
      <c r="C17" s="136"/>
      <c r="D17" s="134" t="s">
        <v>47</v>
      </c>
      <c r="E17" s="124" t="s">
        <v>54</v>
      </c>
      <c r="F17" s="132">
        <v>0</v>
      </c>
      <c r="G17" s="132">
        <v>0</v>
      </c>
      <c r="H17" s="132">
        <v>0</v>
      </c>
      <c r="I17" s="132">
        <v>0</v>
      </c>
    </row>
    <row r="18" ht="19.5" customHeight="1" spans="1:9">
      <c r="A18" s="125"/>
      <c r="B18" s="124" t="s">
        <v>49</v>
      </c>
      <c r="C18" s="136"/>
      <c r="D18" s="134" t="s">
        <v>50</v>
      </c>
      <c r="E18" s="124" t="s">
        <v>57</v>
      </c>
      <c r="F18" s="132">
        <v>0</v>
      </c>
      <c r="G18" s="132">
        <v>0</v>
      </c>
      <c r="H18" s="132">
        <v>0</v>
      </c>
      <c r="I18" s="132">
        <v>0</v>
      </c>
    </row>
    <row r="19" ht="19.5" customHeight="1" spans="1:9">
      <c r="A19" s="125"/>
      <c r="B19" s="124" t="s">
        <v>52</v>
      </c>
      <c r="C19" s="136"/>
      <c r="D19" s="134" t="s">
        <v>53</v>
      </c>
      <c r="E19" s="124" t="s">
        <v>60</v>
      </c>
      <c r="F19" s="132">
        <v>0</v>
      </c>
      <c r="G19" s="132">
        <v>0</v>
      </c>
      <c r="H19" s="132">
        <v>0</v>
      </c>
      <c r="I19" s="132">
        <v>0</v>
      </c>
    </row>
    <row r="20" ht="19.5" customHeight="1" spans="1:9">
      <c r="A20" s="125"/>
      <c r="B20" s="124" t="s">
        <v>55</v>
      </c>
      <c r="C20" s="136"/>
      <c r="D20" s="134" t="s">
        <v>56</v>
      </c>
      <c r="E20" s="124" t="s">
        <v>63</v>
      </c>
      <c r="F20" s="132">
        <v>0</v>
      </c>
      <c r="G20" s="132">
        <v>0</v>
      </c>
      <c r="H20" s="132">
        <v>0</v>
      </c>
      <c r="I20" s="132">
        <v>0</v>
      </c>
    </row>
    <row r="21" ht="19.5" customHeight="1" spans="1:9">
      <c r="A21" s="125"/>
      <c r="B21" s="124" t="s">
        <v>58</v>
      </c>
      <c r="C21" s="136"/>
      <c r="D21" s="134" t="s">
        <v>59</v>
      </c>
      <c r="E21" s="124" t="s">
        <v>66</v>
      </c>
      <c r="F21" s="132">
        <v>0</v>
      </c>
      <c r="G21" s="132">
        <v>0</v>
      </c>
      <c r="H21" s="132">
        <v>0</v>
      </c>
      <c r="I21" s="132">
        <v>0</v>
      </c>
    </row>
    <row r="22" ht="19.5" customHeight="1" spans="1:9">
      <c r="A22" s="125"/>
      <c r="B22" s="124" t="s">
        <v>61</v>
      </c>
      <c r="C22" s="136"/>
      <c r="D22" s="134" t="s">
        <v>62</v>
      </c>
      <c r="E22" s="124" t="s">
        <v>69</v>
      </c>
      <c r="F22" s="132">
        <v>0</v>
      </c>
      <c r="G22" s="132">
        <v>0</v>
      </c>
      <c r="H22" s="132">
        <v>0</v>
      </c>
      <c r="I22" s="132">
        <v>0</v>
      </c>
    </row>
    <row r="23" ht="19.5" customHeight="1" spans="1:9">
      <c r="A23" s="125"/>
      <c r="B23" s="124" t="s">
        <v>64</v>
      </c>
      <c r="C23" s="136"/>
      <c r="D23" s="134" t="s">
        <v>65</v>
      </c>
      <c r="E23" s="124" t="s">
        <v>72</v>
      </c>
      <c r="F23" s="132">
        <v>0</v>
      </c>
      <c r="G23" s="132">
        <v>0</v>
      </c>
      <c r="H23" s="132">
        <v>0</v>
      </c>
      <c r="I23" s="132">
        <v>0</v>
      </c>
    </row>
    <row r="24" ht="19.5" customHeight="1" spans="1:9">
      <c r="A24" s="125"/>
      <c r="B24" s="124" t="s">
        <v>67</v>
      </c>
      <c r="C24" s="136"/>
      <c r="D24" s="134" t="s">
        <v>68</v>
      </c>
      <c r="E24" s="124" t="s">
        <v>75</v>
      </c>
      <c r="F24" s="132">
        <v>0</v>
      </c>
      <c r="G24" s="132">
        <v>0</v>
      </c>
      <c r="H24" s="132">
        <v>0</v>
      </c>
      <c r="I24" s="132">
        <v>0</v>
      </c>
    </row>
    <row r="25" ht="19.5" customHeight="1" spans="1:9">
      <c r="A25" s="125"/>
      <c r="B25" s="124" t="s">
        <v>70</v>
      </c>
      <c r="C25" s="136"/>
      <c r="D25" s="134" t="s">
        <v>71</v>
      </c>
      <c r="E25" s="124" t="s">
        <v>78</v>
      </c>
      <c r="F25" s="132">
        <v>0</v>
      </c>
      <c r="G25" s="132">
        <v>0</v>
      </c>
      <c r="H25" s="132">
        <v>0</v>
      </c>
      <c r="I25" s="132">
        <v>0</v>
      </c>
    </row>
    <row r="26" ht="19.5" customHeight="1" spans="1:9">
      <c r="A26" s="125"/>
      <c r="B26" s="124" t="s">
        <v>73</v>
      </c>
      <c r="C26" s="136"/>
      <c r="D26" s="134" t="s">
        <v>74</v>
      </c>
      <c r="E26" s="124" t="s">
        <v>81</v>
      </c>
      <c r="F26" s="132">
        <v>265373</v>
      </c>
      <c r="G26" s="132">
        <v>265373</v>
      </c>
      <c r="H26" s="132">
        <v>0</v>
      </c>
      <c r="I26" s="132">
        <v>0</v>
      </c>
    </row>
    <row r="27" ht="19.5" customHeight="1" spans="1:9">
      <c r="A27" s="125"/>
      <c r="B27" s="124" t="s">
        <v>76</v>
      </c>
      <c r="C27" s="136"/>
      <c r="D27" s="134" t="s">
        <v>77</v>
      </c>
      <c r="E27" s="124" t="s">
        <v>84</v>
      </c>
      <c r="F27" s="132">
        <v>0</v>
      </c>
      <c r="G27" s="132">
        <v>0</v>
      </c>
      <c r="H27" s="132">
        <v>0</v>
      </c>
      <c r="I27" s="132">
        <v>0</v>
      </c>
    </row>
    <row r="28" ht="19.5" customHeight="1" spans="1:9">
      <c r="A28" s="125"/>
      <c r="B28" s="124" t="s">
        <v>79</v>
      </c>
      <c r="C28" s="136"/>
      <c r="D28" s="125" t="s">
        <v>80</v>
      </c>
      <c r="E28" s="124" t="s">
        <v>87</v>
      </c>
      <c r="F28" s="132">
        <v>0</v>
      </c>
      <c r="G28" s="132">
        <v>0</v>
      </c>
      <c r="H28" s="132">
        <v>0</v>
      </c>
      <c r="I28" s="132">
        <v>0</v>
      </c>
    </row>
    <row r="29" ht="19.5" customHeight="1" spans="1:9">
      <c r="A29" s="125"/>
      <c r="B29" s="124" t="s">
        <v>82</v>
      </c>
      <c r="C29" s="136"/>
      <c r="D29" s="134" t="s">
        <v>83</v>
      </c>
      <c r="E29" s="124" t="s">
        <v>90</v>
      </c>
      <c r="F29" s="132">
        <v>0</v>
      </c>
      <c r="G29" s="132">
        <v>0</v>
      </c>
      <c r="H29" s="132">
        <v>0</v>
      </c>
      <c r="I29" s="132">
        <v>0</v>
      </c>
    </row>
    <row r="30" ht="19.5" customHeight="1" spans="1:9">
      <c r="A30" s="125"/>
      <c r="B30" s="124" t="s">
        <v>85</v>
      </c>
      <c r="C30" s="136"/>
      <c r="D30" s="134" t="s">
        <v>86</v>
      </c>
      <c r="E30" s="124" t="s">
        <v>93</v>
      </c>
      <c r="F30" s="132">
        <v>0</v>
      </c>
      <c r="G30" s="132">
        <v>0</v>
      </c>
      <c r="H30" s="132">
        <v>0</v>
      </c>
      <c r="I30" s="132">
        <v>0</v>
      </c>
    </row>
    <row r="31" ht="19.5" customHeight="1" spans="1:9">
      <c r="A31" s="125"/>
      <c r="B31" s="124" t="s">
        <v>88</v>
      </c>
      <c r="C31" s="136"/>
      <c r="D31" s="134" t="s">
        <v>89</v>
      </c>
      <c r="E31" s="124" t="s">
        <v>96</v>
      </c>
      <c r="F31" s="132">
        <v>0</v>
      </c>
      <c r="G31" s="132">
        <v>0</v>
      </c>
      <c r="H31" s="132">
        <v>0</v>
      </c>
      <c r="I31" s="132">
        <v>0</v>
      </c>
    </row>
    <row r="32" ht="19.5" customHeight="1" spans="1:9">
      <c r="A32" s="125"/>
      <c r="B32" s="124" t="s">
        <v>91</v>
      </c>
      <c r="C32" s="136"/>
      <c r="D32" s="125" t="s">
        <v>92</v>
      </c>
      <c r="E32" s="124" t="s">
        <v>100</v>
      </c>
      <c r="F32" s="132">
        <v>0</v>
      </c>
      <c r="G32" s="132">
        <v>0</v>
      </c>
      <c r="H32" s="132">
        <v>0</v>
      </c>
      <c r="I32" s="132">
        <v>0</v>
      </c>
    </row>
    <row r="33" ht="19.5" customHeight="1" spans="1:9">
      <c r="A33" s="125"/>
      <c r="B33" s="124" t="s">
        <v>94</v>
      </c>
      <c r="C33" s="136"/>
      <c r="D33" s="125" t="s">
        <v>95</v>
      </c>
      <c r="E33" s="124" t="s">
        <v>104</v>
      </c>
      <c r="F33" s="132">
        <v>0</v>
      </c>
      <c r="G33" s="132">
        <v>0</v>
      </c>
      <c r="H33" s="132">
        <v>0</v>
      </c>
      <c r="I33" s="132">
        <v>0</v>
      </c>
    </row>
    <row r="34" ht="19.5" customHeight="1" spans="1:9">
      <c r="A34" s="124" t="s">
        <v>97</v>
      </c>
      <c r="B34" s="124" t="s">
        <v>98</v>
      </c>
      <c r="C34" s="132">
        <v>4471590.99</v>
      </c>
      <c r="D34" s="124" t="s">
        <v>99</v>
      </c>
      <c r="E34" s="124" t="s">
        <v>108</v>
      </c>
      <c r="F34" s="132">
        <v>4471590.99</v>
      </c>
      <c r="G34" s="132">
        <v>4471590.99</v>
      </c>
      <c r="H34" s="132">
        <v>0</v>
      </c>
      <c r="I34" s="132">
        <v>0</v>
      </c>
    </row>
    <row r="35" ht="19.5" customHeight="1" spans="1:9">
      <c r="A35" s="125" t="s">
        <v>189</v>
      </c>
      <c r="B35" s="124" t="s">
        <v>102</v>
      </c>
      <c r="C35" s="132">
        <v>0</v>
      </c>
      <c r="D35" s="125" t="s">
        <v>190</v>
      </c>
      <c r="E35" s="124" t="s">
        <v>111</v>
      </c>
      <c r="F35" s="132">
        <v>0</v>
      </c>
      <c r="G35" s="132">
        <v>0</v>
      </c>
      <c r="H35" s="132">
        <v>0</v>
      </c>
      <c r="I35" s="132">
        <v>0</v>
      </c>
    </row>
    <row r="36" ht="19.5" customHeight="1" spans="1:9">
      <c r="A36" s="125" t="s">
        <v>186</v>
      </c>
      <c r="B36" s="124" t="s">
        <v>106</v>
      </c>
      <c r="C36" s="132">
        <v>0</v>
      </c>
      <c r="D36" s="125"/>
      <c r="E36" s="124" t="s">
        <v>191</v>
      </c>
      <c r="F36" s="136"/>
      <c r="G36" s="136"/>
      <c r="H36" s="136"/>
      <c r="I36" s="136"/>
    </row>
    <row r="37" ht="19.5" customHeight="1" spans="1:9">
      <c r="A37" s="125" t="s">
        <v>187</v>
      </c>
      <c r="B37" s="124" t="s">
        <v>110</v>
      </c>
      <c r="C37" s="132">
        <v>0</v>
      </c>
      <c r="D37" s="124"/>
      <c r="E37" s="124" t="s">
        <v>192</v>
      </c>
      <c r="F37" s="136"/>
      <c r="G37" s="136"/>
      <c r="H37" s="136"/>
      <c r="I37" s="136"/>
    </row>
    <row r="38" ht="19.5" customHeight="1" spans="1:9">
      <c r="A38" s="125" t="s">
        <v>188</v>
      </c>
      <c r="B38" s="124" t="s">
        <v>15</v>
      </c>
      <c r="C38" s="132">
        <v>0</v>
      </c>
      <c r="D38" s="125"/>
      <c r="E38" s="124" t="s">
        <v>193</v>
      </c>
      <c r="F38" s="136"/>
      <c r="G38" s="136"/>
      <c r="H38" s="136"/>
      <c r="I38" s="136"/>
    </row>
    <row r="39" ht="19.5" customHeight="1" spans="1:9">
      <c r="A39" s="124" t="s">
        <v>109</v>
      </c>
      <c r="B39" s="124" t="s">
        <v>18</v>
      </c>
      <c r="C39" s="132">
        <v>4471590.99</v>
      </c>
      <c r="D39" s="124" t="s">
        <v>109</v>
      </c>
      <c r="E39" s="124" t="s">
        <v>194</v>
      </c>
      <c r="F39" s="132">
        <v>4471590.99</v>
      </c>
      <c r="G39" s="132">
        <v>4471590.99</v>
      </c>
      <c r="H39" s="132">
        <v>0</v>
      </c>
      <c r="I39" s="132">
        <v>0</v>
      </c>
    </row>
    <row r="40" ht="19.5" customHeight="1" spans="1:9">
      <c r="A40" s="125" t="s">
        <v>195</v>
      </c>
      <c r="B40" s="125" t="s">
        <v>195</v>
      </c>
      <c r="C40" s="125" t="s">
        <v>195</v>
      </c>
      <c r="D40" s="125" t="s">
        <v>195</v>
      </c>
      <c r="E40" s="125" t="s">
        <v>195</v>
      </c>
      <c r="F40" s="125" t="s">
        <v>195</v>
      </c>
      <c r="G40" s="125" t="s">
        <v>195</v>
      </c>
      <c r="H40" s="125" t="s">
        <v>195</v>
      </c>
      <c r="I40" s="125"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9" t="s">
        <v>196</v>
      </c>
    </row>
    <row r="2" ht="14.25" spans="20:20">
      <c r="T2" s="123" t="s">
        <v>197</v>
      </c>
    </row>
    <row r="3" ht="14.25" spans="1:20">
      <c r="A3" s="123" t="s">
        <v>2</v>
      </c>
      <c r="T3" s="123" t="s">
        <v>3</v>
      </c>
    </row>
    <row r="4" ht="19.5" customHeight="1" spans="1:20">
      <c r="A4" s="130" t="s">
        <v>6</v>
      </c>
      <c r="B4" s="130" t="s">
        <v>6</v>
      </c>
      <c r="C4" s="130" t="s">
        <v>6</v>
      </c>
      <c r="D4" s="130" t="s">
        <v>6</v>
      </c>
      <c r="E4" s="130" t="s">
        <v>105</v>
      </c>
      <c r="F4" s="130" t="s">
        <v>105</v>
      </c>
      <c r="G4" s="130" t="s">
        <v>105</v>
      </c>
      <c r="H4" s="130" t="s">
        <v>198</v>
      </c>
      <c r="I4" s="130" t="s">
        <v>198</v>
      </c>
      <c r="J4" s="130" t="s">
        <v>198</v>
      </c>
      <c r="K4" s="130" t="s">
        <v>199</v>
      </c>
      <c r="L4" s="130" t="s">
        <v>199</v>
      </c>
      <c r="M4" s="130" t="s">
        <v>199</v>
      </c>
      <c r="N4" s="130" t="s">
        <v>199</v>
      </c>
      <c r="O4" s="130" t="s">
        <v>199</v>
      </c>
      <c r="P4" s="130" t="s">
        <v>107</v>
      </c>
      <c r="Q4" s="130" t="s">
        <v>107</v>
      </c>
      <c r="R4" s="130" t="s">
        <v>107</v>
      </c>
      <c r="S4" s="130" t="s">
        <v>107</v>
      </c>
      <c r="T4" s="130" t="s">
        <v>107</v>
      </c>
    </row>
    <row r="5" ht="19.5" customHeight="1" spans="1:20">
      <c r="A5" s="130" t="s">
        <v>121</v>
      </c>
      <c r="B5" s="130" t="s">
        <v>121</v>
      </c>
      <c r="C5" s="130" t="s">
        <v>121</v>
      </c>
      <c r="D5" s="130" t="s">
        <v>122</v>
      </c>
      <c r="E5" s="130" t="s">
        <v>128</v>
      </c>
      <c r="F5" s="130" t="s">
        <v>200</v>
      </c>
      <c r="G5" s="130" t="s">
        <v>201</v>
      </c>
      <c r="H5" s="130" t="s">
        <v>128</v>
      </c>
      <c r="I5" s="130" t="s">
        <v>169</v>
      </c>
      <c r="J5" s="130" t="s">
        <v>170</v>
      </c>
      <c r="K5" s="130" t="s">
        <v>128</v>
      </c>
      <c r="L5" s="130" t="s">
        <v>169</v>
      </c>
      <c r="M5" s="130" t="s">
        <v>169</v>
      </c>
      <c r="N5" s="130" t="s">
        <v>169</v>
      </c>
      <c r="O5" s="130" t="s">
        <v>170</v>
      </c>
      <c r="P5" s="130" t="s">
        <v>128</v>
      </c>
      <c r="Q5" s="130" t="s">
        <v>200</v>
      </c>
      <c r="R5" s="130" t="s">
        <v>201</v>
      </c>
      <c r="S5" s="130" t="s">
        <v>201</v>
      </c>
      <c r="T5" s="130" t="s">
        <v>201</v>
      </c>
    </row>
    <row r="6" ht="19.5" customHeight="1" spans="1:20">
      <c r="A6" s="130" t="s">
        <v>121</v>
      </c>
      <c r="B6" s="130" t="s">
        <v>121</v>
      </c>
      <c r="C6" s="130" t="s">
        <v>121</v>
      </c>
      <c r="D6" s="130" t="s">
        <v>122</v>
      </c>
      <c r="E6" s="130" t="s">
        <v>128</v>
      </c>
      <c r="F6" s="130" t="s">
        <v>200</v>
      </c>
      <c r="G6" s="130" t="s">
        <v>201</v>
      </c>
      <c r="H6" s="130" t="s">
        <v>128</v>
      </c>
      <c r="I6" s="130" t="s">
        <v>169</v>
      </c>
      <c r="J6" s="130" t="s">
        <v>170</v>
      </c>
      <c r="K6" s="130" t="s">
        <v>128</v>
      </c>
      <c r="L6" s="130" t="s">
        <v>123</v>
      </c>
      <c r="M6" s="130" t="s">
        <v>202</v>
      </c>
      <c r="N6" s="130" t="s">
        <v>203</v>
      </c>
      <c r="O6" s="130" t="s">
        <v>170</v>
      </c>
      <c r="P6" s="130" t="s">
        <v>128</v>
      </c>
      <c r="Q6" s="130" t="s">
        <v>200</v>
      </c>
      <c r="R6" s="130" t="s">
        <v>123</v>
      </c>
      <c r="S6" s="130" t="s">
        <v>204</v>
      </c>
      <c r="T6" s="130" t="s">
        <v>205</v>
      </c>
    </row>
    <row r="7" ht="19.5" customHeight="1" spans="1:20">
      <c r="A7" s="130" t="s">
        <v>121</v>
      </c>
      <c r="B7" s="130" t="s">
        <v>121</v>
      </c>
      <c r="C7" s="130" t="s">
        <v>121</v>
      </c>
      <c r="D7" s="130" t="s">
        <v>122</v>
      </c>
      <c r="E7" s="130" t="s">
        <v>128</v>
      </c>
      <c r="F7" s="130" t="s">
        <v>200</v>
      </c>
      <c r="G7" s="130" t="s">
        <v>201</v>
      </c>
      <c r="H7" s="130" t="s">
        <v>128</v>
      </c>
      <c r="I7" s="130" t="s">
        <v>169</v>
      </c>
      <c r="J7" s="130" t="s">
        <v>170</v>
      </c>
      <c r="K7" s="130" t="s">
        <v>128</v>
      </c>
      <c r="L7" s="130" t="s">
        <v>123</v>
      </c>
      <c r="M7" s="130" t="s">
        <v>202</v>
      </c>
      <c r="N7" s="130" t="s">
        <v>203</v>
      </c>
      <c r="O7" s="130" t="s">
        <v>170</v>
      </c>
      <c r="P7" s="130" t="s">
        <v>128</v>
      </c>
      <c r="Q7" s="130" t="s">
        <v>200</v>
      </c>
      <c r="R7" s="130" t="s">
        <v>123</v>
      </c>
      <c r="S7" s="130" t="s">
        <v>204</v>
      </c>
      <c r="T7" s="130" t="s">
        <v>205</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4471590.99</v>
      </c>
      <c r="I9" s="132">
        <v>4177158.11</v>
      </c>
      <c r="J9" s="132">
        <v>294432.88</v>
      </c>
      <c r="K9" s="132">
        <v>4471590.99</v>
      </c>
      <c r="L9" s="132">
        <v>4177158.11</v>
      </c>
      <c r="M9" s="132">
        <v>3823282.43</v>
      </c>
      <c r="N9" s="132">
        <v>353875.68</v>
      </c>
      <c r="O9" s="132">
        <v>294432.88</v>
      </c>
      <c r="P9" s="132">
        <v>0</v>
      </c>
      <c r="Q9" s="132">
        <v>0</v>
      </c>
      <c r="R9" s="132">
        <v>0</v>
      </c>
      <c r="S9" s="132">
        <v>0</v>
      </c>
      <c r="T9" s="132">
        <v>0</v>
      </c>
    </row>
    <row r="10" ht="19.5" customHeight="1" spans="1:20">
      <c r="A10" s="133" t="s">
        <v>129</v>
      </c>
      <c r="B10" s="134"/>
      <c r="C10" s="134"/>
      <c r="D10" s="134" t="s">
        <v>130</v>
      </c>
      <c r="E10" s="132">
        <v>0</v>
      </c>
      <c r="F10" s="132">
        <v>0</v>
      </c>
      <c r="G10" s="132">
        <v>0</v>
      </c>
      <c r="H10" s="132">
        <v>3859191.78</v>
      </c>
      <c r="I10" s="132">
        <v>3564758.9</v>
      </c>
      <c r="J10" s="132">
        <v>294432.88</v>
      </c>
      <c r="K10" s="132">
        <v>3859191.78</v>
      </c>
      <c r="L10" s="132">
        <v>3564758.9</v>
      </c>
      <c r="M10" s="132">
        <v>3210883.22</v>
      </c>
      <c r="N10" s="132">
        <v>353875.68</v>
      </c>
      <c r="O10" s="132">
        <v>294432.88</v>
      </c>
      <c r="P10" s="132">
        <v>0</v>
      </c>
      <c r="Q10" s="132">
        <v>0</v>
      </c>
      <c r="R10" s="132">
        <v>0</v>
      </c>
      <c r="S10" s="132">
        <v>0</v>
      </c>
      <c r="T10" s="132">
        <v>0</v>
      </c>
    </row>
    <row r="11" ht="19.5" customHeight="1" spans="1:20">
      <c r="A11" s="133" t="s">
        <v>131</v>
      </c>
      <c r="B11" s="134"/>
      <c r="C11" s="134"/>
      <c r="D11" s="134" t="s">
        <v>132</v>
      </c>
      <c r="E11" s="132">
        <v>0</v>
      </c>
      <c r="F11" s="132">
        <v>0</v>
      </c>
      <c r="G11" s="132">
        <v>0</v>
      </c>
      <c r="H11" s="132">
        <v>3239801.82</v>
      </c>
      <c r="I11" s="132">
        <v>2945368.94</v>
      </c>
      <c r="J11" s="132">
        <v>294432.88</v>
      </c>
      <c r="K11" s="132">
        <v>3239801.82</v>
      </c>
      <c r="L11" s="132">
        <v>2945368.94</v>
      </c>
      <c r="M11" s="132">
        <v>2591493.26</v>
      </c>
      <c r="N11" s="132">
        <v>353875.68</v>
      </c>
      <c r="O11" s="132">
        <v>294432.88</v>
      </c>
      <c r="P11" s="132">
        <v>0</v>
      </c>
      <c r="Q11" s="132">
        <v>0</v>
      </c>
      <c r="R11" s="132">
        <v>0</v>
      </c>
      <c r="S11" s="132">
        <v>0</v>
      </c>
      <c r="T11" s="132">
        <v>0</v>
      </c>
    </row>
    <row r="12" ht="19.5" customHeight="1" spans="1:20">
      <c r="A12" s="133" t="s">
        <v>133</v>
      </c>
      <c r="B12" s="134"/>
      <c r="C12" s="134"/>
      <c r="D12" s="134" t="s">
        <v>134</v>
      </c>
      <c r="E12" s="132">
        <v>0</v>
      </c>
      <c r="F12" s="132">
        <v>0</v>
      </c>
      <c r="G12" s="132">
        <v>0</v>
      </c>
      <c r="H12" s="132">
        <v>2945368.94</v>
      </c>
      <c r="I12" s="132">
        <v>2945368.94</v>
      </c>
      <c r="J12" s="132">
        <v>0</v>
      </c>
      <c r="K12" s="132">
        <v>2945368.94</v>
      </c>
      <c r="L12" s="132">
        <v>2945368.94</v>
      </c>
      <c r="M12" s="132">
        <v>2591493.26</v>
      </c>
      <c r="N12" s="132">
        <v>353875.68</v>
      </c>
      <c r="O12" s="132">
        <v>0</v>
      </c>
      <c r="P12" s="132">
        <v>0</v>
      </c>
      <c r="Q12" s="132">
        <v>0</v>
      </c>
      <c r="R12" s="132">
        <v>0</v>
      </c>
      <c r="S12" s="132">
        <v>0</v>
      </c>
      <c r="T12" s="132">
        <v>0</v>
      </c>
    </row>
    <row r="13" ht="19.5" customHeight="1" spans="1:20">
      <c r="A13" s="133" t="s">
        <v>135</v>
      </c>
      <c r="B13" s="134"/>
      <c r="C13" s="134"/>
      <c r="D13" s="134" t="s">
        <v>136</v>
      </c>
      <c r="E13" s="132">
        <v>0</v>
      </c>
      <c r="F13" s="132">
        <v>0</v>
      </c>
      <c r="G13" s="132">
        <v>0</v>
      </c>
      <c r="H13" s="132">
        <v>294432.88</v>
      </c>
      <c r="I13" s="132">
        <v>0</v>
      </c>
      <c r="J13" s="132">
        <v>294432.88</v>
      </c>
      <c r="K13" s="132">
        <v>294432.88</v>
      </c>
      <c r="L13" s="132">
        <v>0</v>
      </c>
      <c r="M13" s="132">
        <v>0</v>
      </c>
      <c r="N13" s="132">
        <v>0</v>
      </c>
      <c r="O13" s="132">
        <v>294432.88</v>
      </c>
      <c r="P13" s="132">
        <v>0</v>
      </c>
      <c r="Q13" s="132">
        <v>0</v>
      </c>
      <c r="R13" s="132">
        <v>0</v>
      </c>
      <c r="S13" s="132">
        <v>0</v>
      </c>
      <c r="T13" s="132">
        <v>0</v>
      </c>
    </row>
    <row r="14" ht="19.5" customHeight="1" spans="1:20">
      <c r="A14" s="133" t="s">
        <v>137</v>
      </c>
      <c r="B14" s="134"/>
      <c r="C14" s="134"/>
      <c r="D14" s="134" t="s">
        <v>138</v>
      </c>
      <c r="E14" s="132">
        <v>0</v>
      </c>
      <c r="F14" s="132">
        <v>0</v>
      </c>
      <c r="G14" s="132">
        <v>0</v>
      </c>
      <c r="H14" s="132">
        <v>337958.4</v>
      </c>
      <c r="I14" s="132">
        <v>337958.4</v>
      </c>
      <c r="J14" s="132">
        <v>0</v>
      </c>
      <c r="K14" s="132">
        <v>337958.4</v>
      </c>
      <c r="L14" s="132">
        <v>337958.4</v>
      </c>
      <c r="M14" s="132">
        <v>337958.4</v>
      </c>
      <c r="N14" s="132">
        <v>0</v>
      </c>
      <c r="O14" s="132">
        <v>0</v>
      </c>
      <c r="P14" s="132">
        <v>0</v>
      </c>
      <c r="Q14" s="132">
        <v>0</v>
      </c>
      <c r="R14" s="132">
        <v>0</v>
      </c>
      <c r="S14" s="132">
        <v>0</v>
      </c>
      <c r="T14" s="132">
        <v>0</v>
      </c>
    </row>
    <row r="15" ht="19.5" customHeight="1" spans="1:20">
      <c r="A15" s="133" t="s">
        <v>139</v>
      </c>
      <c r="B15" s="134"/>
      <c r="C15" s="134"/>
      <c r="D15" s="134" t="s">
        <v>140</v>
      </c>
      <c r="E15" s="132">
        <v>0</v>
      </c>
      <c r="F15" s="132">
        <v>0</v>
      </c>
      <c r="G15" s="132">
        <v>0</v>
      </c>
      <c r="H15" s="132">
        <v>337958.4</v>
      </c>
      <c r="I15" s="132">
        <v>337958.4</v>
      </c>
      <c r="J15" s="132">
        <v>0</v>
      </c>
      <c r="K15" s="132">
        <v>337958.4</v>
      </c>
      <c r="L15" s="132">
        <v>337958.4</v>
      </c>
      <c r="M15" s="132">
        <v>337958.4</v>
      </c>
      <c r="N15" s="132">
        <v>0</v>
      </c>
      <c r="O15" s="132">
        <v>0</v>
      </c>
      <c r="P15" s="132">
        <v>0</v>
      </c>
      <c r="Q15" s="132">
        <v>0</v>
      </c>
      <c r="R15" s="132">
        <v>0</v>
      </c>
      <c r="S15" s="132">
        <v>0</v>
      </c>
      <c r="T15" s="132">
        <v>0</v>
      </c>
    </row>
    <row r="16" ht="19.5" customHeight="1" spans="1:20">
      <c r="A16" s="133" t="s">
        <v>141</v>
      </c>
      <c r="B16" s="134"/>
      <c r="C16" s="134"/>
      <c r="D16" s="134" t="s">
        <v>142</v>
      </c>
      <c r="E16" s="132">
        <v>0</v>
      </c>
      <c r="F16" s="132">
        <v>0</v>
      </c>
      <c r="G16" s="132">
        <v>0</v>
      </c>
      <c r="H16" s="132">
        <v>281431.56</v>
      </c>
      <c r="I16" s="132">
        <v>281431.56</v>
      </c>
      <c r="J16" s="132">
        <v>0</v>
      </c>
      <c r="K16" s="132">
        <v>281431.56</v>
      </c>
      <c r="L16" s="132">
        <v>281431.56</v>
      </c>
      <c r="M16" s="132">
        <v>281431.56</v>
      </c>
      <c r="N16" s="132">
        <v>0</v>
      </c>
      <c r="O16" s="132">
        <v>0</v>
      </c>
      <c r="P16" s="132">
        <v>0</v>
      </c>
      <c r="Q16" s="132">
        <v>0</v>
      </c>
      <c r="R16" s="132">
        <v>0</v>
      </c>
      <c r="S16" s="132">
        <v>0</v>
      </c>
      <c r="T16" s="132">
        <v>0</v>
      </c>
    </row>
    <row r="17" ht="19.5" customHeight="1" spans="1:20">
      <c r="A17" s="133" t="s">
        <v>143</v>
      </c>
      <c r="B17" s="134"/>
      <c r="C17" s="134"/>
      <c r="D17" s="134" t="s">
        <v>144</v>
      </c>
      <c r="E17" s="132">
        <v>0</v>
      </c>
      <c r="F17" s="132">
        <v>0</v>
      </c>
      <c r="G17" s="132">
        <v>0</v>
      </c>
      <c r="H17" s="132">
        <v>281431.56</v>
      </c>
      <c r="I17" s="132">
        <v>281431.56</v>
      </c>
      <c r="J17" s="132">
        <v>0</v>
      </c>
      <c r="K17" s="132">
        <v>281431.56</v>
      </c>
      <c r="L17" s="132">
        <v>281431.56</v>
      </c>
      <c r="M17" s="132">
        <v>281431.56</v>
      </c>
      <c r="N17" s="132">
        <v>0</v>
      </c>
      <c r="O17" s="132">
        <v>0</v>
      </c>
      <c r="P17" s="132">
        <v>0</v>
      </c>
      <c r="Q17" s="132">
        <v>0</v>
      </c>
      <c r="R17" s="132">
        <v>0</v>
      </c>
      <c r="S17" s="132">
        <v>0</v>
      </c>
      <c r="T17" s="132">
        <v>0</v>
      </c>
    </row>
    <row r="18" ht="19.5" customHeight="1" spans="1:20">
      <c r="A18" s="133" t="s">
        <v>148</v>
      </c>
      <c r="B18" s="134"/>
      <c r="C18" s="134"/>
      <c r="D18" s="134" t="s">
        <v>149</v>
      </c>
      <c r="E18" s="132">
        <v>0</v>
      </c>
      <c r="F18" s="132">
        <v>0</v>
      </c>
      <c r="G18" s="132">
        <v>0</v>
      </c>
      <c r="H18" s="132">
        <v>347026.21</v>
      </c>
      <c r="I18" s="132">
        <v>347026.21</v>
      </c>
      <c r="J18" s="132">
        <v>0</v>
      </c>
      <c r="K18" s="132">
        <v>347026.21</v>
      </c>
      <c r="L18" s="132">
        <v>347026.21</v>
      </c>
      <c r="M18" s="132">
        <v>347026.21</v>
      </c>
      <c r="N18" s="132">
        <v>0</v>
      </c>
      <c r="O18" s="132">
        <v>0</v>
      </c>
      <c r="P18" s="132">
        <v>0</v>
      </c>
      <c r="Q18" s="132">
        <v>0</v>
      </c>
      <c r="R18" s="132">
        <v>0</v>
      </c>
      <c r="S18" s="132">
        <v>0</v>
      </c>
      <c r="T18" s="132">
        <v>0</v>
      </c>
    </row>
    <row r="19" ht="19.5" customHeight="1" spans="1:20">
      <c r="A19" s="133" t="s">
        <v>150</v>
      </c>
      <c r="B19" s="134"/>
      <c r="C19" s="134"/>
      <c r="D19" s="134" t="s">
        <v>151</v>
      </c>
      <c r="E19" s="132">
        <v>0</v>
      </c>
      <c r="F19" s="132">
        <v>0</v>
      </c>
      <c r="G19" s="132">
        <v>0</v>
      </c>
      <c r="H19" s="132">
        <v>347026.21</v>
      </c>
      <c r="I19" s="132">
        <v>347026.21</v>
      </c>
      <c r="J19" s="132">
        <v>0</v>
      </c>
      <c r="K19" s="132">
        <v>347026.21</v>
      </c>
      <c r="L19" s="132">
        <v>347026.21</v>
      </c>
      <c r="M19" s="132">
        <v>347026.21</v>
      </c>
      <c r="N19" s="132">
        <v>0</v>
      </c>
      <c r="O19" s="132">
        <v>0</v>
      </c>
      <c r="P19" s="132">
        <v>0</v>
      </c>
      <c r="Q19" s="132">
        <v>0</v>
      </c>
      <c r="R19" s="132">
        <v>0</v>
      </c>
      <c r="S19" s="132">
        <v>0</v>
      </c>
      <c r="T19" s="132">
        <v>0</v>
      </c>
    </row>
    <row r="20" ht="19.5" customHeight="1" spans="1:20">
      <c r="A20" s="133" t="s">
        <v>152</v>
      </c>
      <c r="B20" s="134"/>
      <c r="C20" s="134"/>
      <c r="D20" s="134" t="s">
        <v>153</v>
      </c>
      <c r="E20" s="132">
        <v>0</v>
      </c>
      <c r="F20" s="132">
        <v>0</v>
      </c>
      <c r="G20" s="132">
        <v>0</v>
      </c>
      <c r="H20" s="132">
        <v>139031.88</v>
      </c>
      <c r="I20" s="132">
        <v>139031.88</v>
      </c>
      <c r="J20" s="132">
        <v>0</v>
      </c>
      <c r="K20" s="132">
        <v>139031.88</v>
      </c>
      <c r="L20" s="132">
        <v>139031.88</v>
      </c>
      <c r="M20" s="132">
        <v>139031.88</v>
      </c>
      <c r="N20" s="132">
        <v>0</v>
      </c>
      <c r="O20" s="132">
        <v>0</v>
      </c>
      <c r="P20" s="132">
        <v>0</v>
      </c>
      <c r="Q20" s="132">
        <v>0</v>
      </c>
      <c r="R20" s="132">
        <v>0</v>
      </c>
      <c r="S20" s="132">
        <v>0</v>
      </c>
      <c r="T20" s="132">
        <v>0</v>
      </c>
    </row>
    <row r="21" ht="19.5" customHeight="1" spans="1:20">
      <c r="A21" s="133" t="s">
        <v>154</v>
      </c>
      <c r="B21" s="134"/>
      <c r="C21" s="134"/>
      <c r="D21" s="134" t="s">
        <v>155</v>
      </c>
      <c r="E21" s="132">
        <v>0</v>
      </c>
      <c r="F21" s="132">
        <v>0</v>
      </c>
      <c r="G21" s="132">
        <v>0</v>
      </c>
      <c r="H21" s="132">
        <v>27835.26</v>
      </c>
      <c r="I21" s="132">
        <v>27835.26</v>
      </c>
      <c r="J21" s="132">
        <v>0</v>
      </c>
      <c r="K21" s="132">
        <v>27835.26</v>
      </c>
      <c r="L21" s="132">
        <v>27835.26</v>
      </c>
      <c r="M21" s="132">
        <v>27835.26</v>
      </c>
      <c r="N21" s="132">
        <v>0</v>
      </c>
      <c r="O21" s="132">
        <v>0</v>
      </c>
      <c r="P21" s="132">
        <v>0</v>
      </c>
      <c r="Q21" s="132">
        <v>0</v>
      </c>
      <c r="R21" s="132">
        <v>0</v>
      </c>
      <c r="S21" s="132">
        <v>0</v>
      </c>
      <c r="T21" s="132">
        <v>0</v>
      </c>
    </row>
    <row r="22" ht="19.5" customHeight="1" spans="1:20">
      <c r="A22" s="133" t="s">
        <v>156</v>
      </c>
      <c r="B22" s="134"/>
      <c r="C22" s="134"/>
      <c r="D22" s="134" t="s">
        <v>157</v>
      </c>
      <c r="E22" s="132">
        <v>0</v>
      </c>
      <c r="F22" s="132">
        <v>0</v>
      </c>
      <c r="G22" s="132">
        <v>0</v>
      </c>
      <c r="H22" s="132">
        <v>159857.4</v>
      </c>
      <c r="I22" s="132">
        <v>159857.4</v>
      </c>
      <c r="J22" s="132">
        <v>0</v>
      </c>
      <c r="K22" s="132">
        <v>159857.4</v>
      </c>
      <c r="L22" s="132">
        <v>159857.4</v>
      </c>
      <c r="M22" s="132">
        <v>159857.4</v>
      </c>
      <c r="N22" s="132">
        <v>0</v>
      </c>
      <c r="O22" s="132">
        <v>0</v>
      </c>
      <c r="P22" s="132">
        <v>0</v>
      </c>
      <c r="Q22" s="132">
        <v>0</v>
      </c>
      <c r="R22" s="132">
        <v>0</v>
      </c>
      <c r="S22" s="132">
        <v>0</v>
      </c>
      <c r="T22" s="132">
        <v>0</v>
      </c>
    </row>
    <row r="23" ht="19.5" customHeight="1" spans="1:20">
      <c r="A23" s="133" t="s">
        <v>158</v>
      </c>
      <c r="B23" s="134"/>
      <c r="C23" s="134"/>
      <c r="D23" s="134" t="s">
        <v>159</v>
      </c>
      <c r="E23" s="132">
        <v>0</v>
      </c>
      <c r="F23" s="132">
        <v>0</v>
      </c>
      <c r="G23" s="132">
        <v>0</v>
      </c>
      <c r="H23" s="132">
        <v>20301.67</v>
      </c>
      <c r="I23" s="132">
        <v>20301.67</v>
      </c>
      <c r="J23" s="132">
        <v>0</v>
      </c>
      <c r="K23" s="132">
        <v>20301.67</v>
      </c>
      <c r="L23" s="132">
        <v>20301.67</v>
      </c>
      <c r="M23" s="132">
        <v>20301.67</v>
      </c>
      <c r="N23" s="132">
        <v>0</v>
      </c>
      <c r="O23" s="132">
        <v>0</v>
      </c>
      <c r="P23" s="132">
        <v>0</v>
      </c>
      <c r="Q23" s="132">
        <v>0</v>
      </c>
      <c r="R23" s="132">
        <v>0</v>
      </c>
      <c r="S23" s="132">
        <v>0</v>
      </c>
      <c r="T23" s="132">
        <v>0</v>
      </c>
    </row>
    <row r="24" ht="19.5" customHeight="1" spans="1:20">
      <c r="A24" s="133" t="s">
        <v>160</v>
      </c>
      <c r="B24" s="134"/>
      <c r="C24" s="134"/>
      <c r="D24" s="134" t="s">
        <v>161</v>
      </c>
      <c r="E24" s="132">
        <v>0</v>
      </c>
      <c r="F24" s="132">
        <v>0</v>
      </c>
      <c r="G24" s="132">
        <v>0</v>
      </c>
      <c r="H24" s="132">
        <v>265373</v>
      </c>
      <c r="I24" s="132">
        <v>265373</v>
      </c>
      <c r="J24" s="132">
        <v>0</v>
      </c>
      <c r="K24" s="132">
        <v>265373</v>
      </c>
      <c r="L24" s="132">
        <v>265373</v>
      </c>
      <c r="M24" s="132">
        <v>265373</v>
      </c>
      <c r="N24" s="132">
        <v>0</v>
      </c>
      <c r="O24" s="132">
        <v>0</v>
      </c>
      <c r="P24" s="132">
        <v>0</v>
      </c>
      <c r="Q24" s="132">
        <v>0</v>
      </c>
      <c r="R24" s="132">
        <v>0</v>
      </c>
      <c r="S24" s="132">
        <v>0</v>
      </c>
      <c r="T24" s="132">
        <v>0</v>
      </c>
    </row>
    <row r="25" ht="19.5" customHeight="1" spans="1:20">
      <c r="A25" s="133" t="s">
        <v>162</v>
      </c>
      <c r="B25" s="134"/>
      <c r="C25" s="134"/>
      <c r="D25" s="134" t="s">
        <v>163</v>
      </c>
      <c r="E25" s="132">
        <v>0</v>
      </c>
      <c r="F25" s="132">
        <v>0</v>
      </c>
      <c r="G25" s="132">
        <v>0</v>
      </c>
      <c r="H25" s="132">
        <v>265373</v>
      </c>
      <c r="I25" s="132">
        <v>265373</v>
      </c>
      <c r="J25" s="132">
        <v>0</v>
      </c>
      <c r="K25" s="132">
        <v>265373</v>
      </c>
      <c r="L25" s="132">
        <v>265373</v>
      </c>
      <c r="M25" s="132">
        <v>265373</v>
      </c>
      <c r="N25" s="132">
        <v>0</v>
      </c>
      <c r="O25" s="132">
        <v>0</v>
      </c>
      <c r="P25" s="132">
        <v>0</v>
      </c>
      <c r="Q25" s="132">
        <v>0</v>
      </c>
      <c r="R25" s="132">
        <v>0</v>
      </c>
      <c r="S25" s="132">
        <v>0</v>
      </c>
      <c r="T25" s="132">
        <v>0</v>
      </c>
    </row>
    <row r="26" ht="19.5" customHeight="1" spans="1:20">
      <c r="A26" s="133" t="s">
        <v>164</v>
      </c>
      <c r="B26" s="134"/>
      <c r="C26" s="134"/>
      <c r="D26" s="134" t="s">
        <v>165</v>
      </c>
      <c r="E26" s="132">
        <v>0</v>
      </c>
      <c r="F26" s="132">
        <v>0</v>
      </c>
      <c r="G26" s="132">
        <v>0</v>
      </c>
      <c r="H26" s="132">
        <v>265373</v>
      </c>
      <c r="I26" s="132">
        <v>265373</v>
      </c>
      <c r="J26" s="132">
        <v>0</v>
      </c>
      <c r="K26" s="132">
        <v>265373</v>
      </c>
      <c r="L26" s="132">
        <v>265373</v>
      </c>
      <c r="M26" s="132">
        <v>265373</v>
      </c>
      <c r="N26" s="132">
        <v>0</v>
      </c>
      <c r="O26" s="132">
        <v>0</v>
      </c>
      <c r="P26" s="132">
        <v>0</v>
      </c>
      <c r="Q26" s="132">
        <v>0</v>
      </c>
      <c r="R26" s="132">
        <v>0</v>
      </c>
      <c r="S26" s="132">
        <v>0</v>
      </c>
      <c r="T26" s="132">
        <v>0</v>
      </c>
    </row>
    <row r="27" ht="19.5" customHeight="1" spans="1:20">
      <c r="A27" s="134" t="s">
        <v>206</v>
      </c>
      <c r="B27" s="134" t="s">
        <v>206</v>
      </c>
      <c r="C27" s="134" t="s">
        <v>206</v>
      </c>
      <c r="D27" s="134" t="s">
        <v>206</v>
      </c>
      <c r="E27" s="134" t="s">
        <v>206</v>
      </c>
      <c r="F27" s="134" t="s">
        <v>206</v>
      </c>
      <c r="G27" s="134" t="s">
        <v>206</v>
      </c>
      <c r="H27" s="134" t="s">
        <v>206</v>
      </c>
      <c r="I27" s="134" t="s">
        <v>206</v>
      </c>
      <c r="J27" s="134" t="s">
        <v>206</v>
      </c>
      <c r="K27" s="134" t="s">
        <v>206</v>
      </c>
      <c r="L27" s="134" t="s">
        <v>206</v>
      </c>
      <c r="M27" s="134" t="s">
        <v>206</v>
      </c>
      <c r="N27" s="134" t="s">
        <v>206</v>
      </c>
      <c r="O27" s="134" t="s">
        <v>206</v>
      </c>
      <c r="P27" s="134" t="s">
        <v>206</v>
      </c>
      <c r="Q27" s="134" t="s">
        <v>206</v>
      </c>
      <c r="R27" s="134" t="s">
        <v>206</v>
      </c>
      <c r="S27" s="134" t="s">
        <v>206</v>
      </c>
      <c r="T27" s="134" t="s">
        <v>206</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9" t="s">
        <v>207</v>
      </c>
    </row>
    <row r="2" spans="9:9">
      <c r="I2" s="122" t="s">
        <v>208</v>
      </c>
    </row>
    <row r="3" ht="14.25" spans="1:9">
      <c r="A3" s="123" t="s">
        <v>2</v>
      </c>
      <c r="I3" s="122" t="s">
        <v>3</v>
      </c>
    </row>
    <row r="4" ht="19.5" customHeight="1" spans="1:9">
      <c r="A4" s="130" t="s">
        <v>202</v>
      </c>
      <c r="B4" s="130" t="s">
        <v>202</v>
      </c>
      <c r="C4" s="130" t="s">
        <v>202</v>
      </c>
      <c r="D4" s="130" t="s">
        <v>203</v>
      </c>
      <c r="E4" s="130" t="s">
        <v>203</v>
      </c>
      <c r="F4" s="130" t="s">
        <v>203</v>
      </c>
      <c r="G4" s="130" t="s">
        <v>203</v>
      </c>
      <c r="H4" s="130" t="s">
        <v>203</v>
      </c>
      <c r="I4" s="130" t="s">
        <v>203</v>
      </c>
    </row>
    <row r="5" ht="19.5" customHeight="1" spans="1:9">
      <c r="A5" s="130" t="s">
        <v>209</v>
      </c>
      <c r="B5" s="130" t="s">
        <v>122</v>
      </c>
      <c r="C5" s="130" t="s">
        <v>8</v>
      </c>
      <c r="D5" s="130" t="s">
        <v>209</v>
      </c>
      <c r="E5" s="130" t="s">
        <v>122</v>
      </c>
      <c r="F5" s="130" t="s">
        <v>8</v>
      </c>
      <c r="G5" s="130" t="s">
        <v>209</v>
      </c>
      <c r="H5" s="130" t="s">
        <v>122</v>
      </c>
      <c r="I5" s="130" t="s">
        <v>8</v>
      </c>
    </row>
    <row r="6" ht="19.5" customHeight="1" spans="1:9">
      <c r="A6" s="130" t="s">
        <v>209</v>
      </c>
      <c r="B6" s="130" t="s">
        <v>122</v>
      </c>
      <c r="C6" s="130" t="s">
        <v>8</v>
      </c>
      <c r="D6" s="130" t="s">
        <v>209</v>
      </c>
      <c r="E6" s="130" t="s">
        <v>122</v>
      </c>
      <c r="F6" s="130" t="s">
        <v>8</v>
      </c>
      <c r="G6" s="130" t="s">
        <v>209</v>
      </c>
      <c r="H6" s="130" t="s">
        <v>122</v>
      </c>
      <c r="I6" s="130" t="s">
        <v>8</v>
      </c>
    </row>
    <row r="7" ht="19.5" customHeight="1" spans="1:9">
      <c r="A7" s="134" t="s">
        <v>210</v>
      </c>
      <c r="B7" s="134" t="s">
        <v>211</v>
      </c>
      <c r="C7" s="132">
        <v>3541850.87</v>
      </c>
      <c r="D7" s="134" t="s">
        <v>212</v>
      </c>
      <c r="E7" s="134" t="s">
        <v>213</v>
      </c>
      <c r="F7" s="132">
        <v>353875.68</v>
      </c>
      <c r="G7" s="134" t="s">
        <v>214</v>
      </c>
      <c r="H7" s="134" t="s">
        <v>215</v>
      </c>
      <c r="I7" s="132">
        <v>0</v>
      </c>
    </row>
    <row r="8" ht="19.5" customHeight="1" spans="1:9">
      <c r="A8" s="134" t="s">
        <v>216</v>
      </c>
      <c r="B8" s="134" t="s">
        <v>217</v>
      </c>
      <c r="C8" s="132">
        <v>1037661</v>
      </c>
      <c r="D8" s="134" t="s">
        <v>218</v>
      </c>
      <c r="E8" s="134" t="s">
        <v>219</v>
      </c>
      <c r="F8" s="132">
        <v>0</v>
      </c>
      <c r="G8" s="134" t="s">
        <v>220</v>
      </c>
      <c r="H8" s="134" t="s">
        <v>221</v>
      </c>
      <c r="I8" s="132">
        <v>0</v>
      </c>
    </row>
    <row r="9" ht="19.5" customHeight="1" spans="1:9">
      <c r="A9" s="134" t="s">
        <v>222</v>
      </c>
      <c r="B9" s="134" t="s">
        <v>223</v>
      </c>
      <c r="C9" s="132">
        <v>950272</v>
      </c>
      <c r="D9" s="134" t="s">
        <v>224</v>
      </c>
      <c r="E9" s="134" t="s">
        <v>225</v>
      </c>
      <c r="F9" s="132">
        <v>0</v>
      </c>
      <c r="G9" s="134" t="s">
        <v>226</v>
      </c>
      <c r="H9" s="134" t="s">
        <v>227</v>
      </c>
      <c r="I9" s="132">
        <v>0</v>
      </c>
    </row>
    <row r="10" ht="19.5" customHeight="1" spans="1:9">
      <c r="A10" s="134" t="s">
        <v>228</v>
      </c>
      <c r="B10" s="134" t="s">
        <v>229</v>
      </c>
      <c r="C10" s="132">
        <v>391494</v>
      </c>
      <c r="D10" s="134" t="s">
        <v>230</v>
      </c>
      <c r="E10" s="134" t="s">
        <v>231</v>
      </c>
      <c r="F10" s="132">
        <v>0</v>
      </c>
      <c r="G10" s="134" t="s">
        <v>232</v>
      </c>
      <c r="H10" s="134" t="s">
        <v>233</v>
      </c>
      <c r="I10" s="132">
        <v>0</v>
      </c>
    </row>
    <row r="11" ht="19.5" customHeight="1" spans="1:9">
      <c r="A11" s="134" t="s">
        <v>234</v>
      </c>
      <c r="B11" s="134" t="s">
        <v>235</v>
      </c>
      <c r="C11" s="132">
        <v>0</v>
      </c>
      <c r="D11" s="134" t="s">
        <v>236</v>
      </c>
      <c r="E11" s="134" t="s">
        <v>237</v>
      </c>
      <c r="F11" s="132">
        <v>5120.2</v>
      </c>
      <c r="G11" s="134" t="s">
        <v>238</v>
      </c>
      <c r="H11" s="134" t="s">
        <v>239</v>
      </c>
      <c r="I11" s="132">
        <v>0</v>
      </c>
    </row>
    <row r="12" ht="19.5" customHeight="1" spans="1:9">
      <c r="A12" s="134" t="s">
        <v>240</v>
      </c>
      <c r="B12" s="134" t="s">
        <v>241</v>
      </c>
      <c r="C12" s="132">
        <v>205384</v>
      </c>
      <c r="D12" s="134" t="s">
        <v>242</v>
      </c>
      <c r="E12" s="134" t="s">
        <v>243</v>
      </c>
      <c r="F12" s="132">
        <v>3512</v>
      </c>
      <c r="G12" s="134" t="s">
        <v>244</v>
      </c>
      <c r="H12" s="134" t="s">
        <v>245</v>
      </c>
      <c r="I12" s="132">
        <v>0</v>
      </c>
    </row>
    <row r="13" ht="19.5" customHeight="1" spans="1:9">
      <c r="A13" s="134" t="s">
        <v>246</v>
      </c>
      <c r="B13" s="134" t="s">
        <v>247</v>
      </c>
      <c r="C13" s="132">
        <v>337958.4</v>
      </c>
      <c r="D13" s="134" t="s">
        <v>248</v>
      </c>
      <c r="E13" s="134" t="s">
        <v>249</v>
      </c>
      <c r="F13" s="132">
        <v>7944.89</v>
      </c>
      <c r="G13" s="134" t="s">
        <v>250</v>
      </c>
      <c r="H13" s="134" t="s">
        <v>251</v>
      </c>
      <c r="I13" s="132">
        <v>0</v>
      </c>
    </row>
    <row r="14" ht="19.5" customHeight="1" spans="1:9">
      <c r="A14" s="134" t="s">
        <v>252</v>
      </c>
      <c r="B14" s="134" t="s">
        <v>253</v>
      </c>
      <c r="C14" s="132">
        <v>0</v>
      </c>
      <c r="D14" s="134" t="s">
        <v>254</v>
      </c>
      <c r="E14" s="134" t="s">
        <v>255</v>
      </c>
      <c r="F14" s="132">
        <v>0</v>
      </c>
      <c r="G14" s="134" t="s">
        <v>256</v>
      </c>
      <c r="H14" s="134" t="s">
        <v>257</v>
      </c>
      <c r="I14" s="132">
        <v>0</v>
      </c>
    </row>
    <row r="15" ht="19.5" customHeight="1" spans="1:9">
      <c r="A15" s="134" t="s">
        <v>258</v>
      </c>
      <c r="B15" s="134" t="s">
        <v>259</v>
      </c>
      <c r="C15" s="132">
        <v>166867.14</v>
      </c>
      <c r="D15" s="134" t="s">
        <v>260</v>
      </c>
      <c r="E15" s="134" t="s">
        <v>261</v>
      </c>
      <c r="F15" s="132">
        <v>0</v>
      </c>
      <c r="G15" s="134" t="s">
        <v>262</v>
      </c>
      <c r="H15" s="134" t="s">
        <v>263</v>
      </c>
      <c r="I15" s="132">
        <v>0</v>
      </c>
    </row>
    <row r="16" ht="19.5" customHeight="1" spans="1:9">
      <c r="A16" s="134" t="s">
        <v>264</v>
      </c>
      <c r="B16" s="134" t="s">
        <v>265</v>
      </c>
      <c r="C16" s="132">
        <v>159857.4</v>
      </c>
      <c r="D16" s="134" t="s">
        <v>266</v>
      </c>
      <c r="E16" s="134" t="s">
        <v>267</v>
      </c>
      <c r="F16" s="132">
        <v>0</v>
      </c>
      <c r="G16" s="134" t="s">
        <v>268</v>
      </c>
      <c r="H16" s="134" t="s">
        <v>269</v>
      </c>
      <c r="I16" s="132">
        <v>0</v>
      </c>
    </row>
    <row r="17" ht="19.5" customHeight="1" spans="1:9">
      <c r="A17" s="134" t="s">
        <v>270</v>
      </c>
      <c r="B17" s="134" t="s">
        <v>271</v>
      </c>
      <c r="C17" s="132">
        <v>26983.93</v>
      </c>
      <c r="D17" s="134" t="s">
        <v>272</v>
      </c>
      <c r="E17" s="134" t="s">
        <v>273</v>
      </c>
      <c r="F17" s="132">
        <v>0</v>
      </c>
      <c r="G17" s="134" t="s">
        <v>274</v>
      </c>
      <c r="H17" s="134" t="s">
        <v>275</v>
      </c>
      <c r="I17" s="132">
        <v>0</v>
      </c>
    </row>
    <row r="18" ht="19.5" customHeight="1" spans="1:9">
      <c r="A18" s="134" t="s">
        <v>276</v>
      </c>
      <c r="B18" s="134" t="s">
        <v>277</v>
      </c>
      <c r="C18" s="132">
        <v>265373</v>
      </c>
      <c r="D18" s="134" t="s">
        <v>278</v>
      </c>
      <c r="E18" s="134" t="s">
        <v>279</v>
      </c>
      <c r="F18" s="132">
        <v>0</v>
      </c>
      <c r="G18" s="134" t="s">
        <v>280</v>
      </c>
      <c r="H18" s="134" t="s">
        <v>281</v>
      </c>
      <c r="I18" s="132">
        <v>0</v>
      </c>
    </row>
    <row r="19" ht="19.5" customHeight="1" spans="1:9">
      <c r="A19" s="134" t="s">
        <v>282</v>
      </c>
      <c r="B19" s="134" t="s">
        <v>283</v>
      </c>
      <c r="C19" s="132">
        <v>0</v>
      </c>
      <c r="D19" s="134" t="s">
        <v>284</v>
      </c>
      <c r="E19" s="134" t="s">
        <v>285</v>
      </c>
      <c r="F19" s="132">
        <v>0</v>
      </c>
      <c r="G19" s="134" t="s">
        <v>286</v>
      </c>
      <c r="H19" s="134" t="s">
        <v>287</v>
      </c>
      <c r="I19" s="132">
        <v>0</v>
      </c>
    </row>
    <row r="20" ht="19.5" customHeight="1" spans="1:9">
      <c r="A20" s="134" t="s">
        <v>288</v>
      </c>
      <c r="B20" s="134" t="s">
        <v>289</v>
      </c>
      <c r="C20" s="132">
        <v>0</v>
      </c>
      <c r="D20" s="134" t="s">
        <v>290</v>
      </c>
      <c r="E20" s="134" t="s">
        <v>291</v>
      </c>
      <c r="F20" s="132">
        <v>0</v>
      </c>
      <c r="G20" s="134" t="s">
        <v>292</v>
      </c>
      <c r="H20" s="134" t="s">
        <v>293</v>
      </c>
      <c r="I20" s="132">
        <v>0</v>
      </c>
    </row>
    <row r="21" ht="19.5" customHeight="1" spans="1:9">
      <c r="A21" s="134" t="s">
        <v>294</v>
      </c>
      <c r="B21" s="134" t="s">
        <v>295</v>
      </c>
      <c r="C21" s="132">
        <v>281431.56</v>
      </c>
      <c r="D21" s="134" t="s">
        <v>296</v>
      </c>
      <c r="E21" s="134" t="s">
        <v>297</v>
      </c>
      <c r="F21" s="132">
        <v>0</v>
      </c>
      <c r="G21" s="134" t="s">
        <v>298</v>
      </c>
      <c r="H21" s="134" t="s">
        <v>299</v>
      </c>
      <c r="I21" s="132">
        <v>0</v>
      </c>
    </row>
    <row r="22" ht="19.5" customHeight="1" spans="1:9">
      <c r="A22" s="134" t="s">
        <v>300</v>
      </c>
      <c r="B22" s="134" t="s">
        <v>301</v>
      </c>
      <c r="C22" s="132">
        <v>0</v>
      </c>
      <c r="D22" s="134" t="s">
        <v>302</v>
      </c>
      <c r="E22" s="134" t="s">
        <v>303</v>
      </c>
      <c r="F22" s="132">
        <v>0</v>
      </c>
      <c r="G22" s="134" t="s">
        <v>304</v>
      </c>
      <c r="H22" s="134" t="s">
        <v>305</v>
      </c>
      <c r="I22" s="132">
        <v>0</v>
      </c>
    </row>
    <row r="23" ht="19.5" customHeight="1" spans="1:9">
      <c r="A23" s="134" t="s">
        <v>306</v>
      </c>
      <c r="B23" s="134" t="s">
        <v>307</v>
      </c>
      <c r="C23" s="132">
        <v>0</v>
      </c>
      <c r="D23" s="134" t="s">
        <v>308</v>
      </c>
      <c r="E23" s="134" t="s">
        <v>309</v>
      </c>
      <c r="F23" s="132">
        <v>0</v>
      </c>
      <c r="G23" s="134" t="s">
        <v>310</v>
      </c>
      <c r="H23" s="134" t="s">
        <v>311</v>
      </c>
      <c r="I23" s="132">
        <v>0</v>
      </c>
    </row>
    <row r="24" ht="19.5" customHeight="1" spans="1:9">
      <c r="A24" s="134" t="s">
        <v>312</v>
      </c>
      <c r="B24" s="134" t="s">
        <v>313</v>
      </c>
      <c r="C24" s="132">
        <v>0</v>
      </c>
      <c r="D24" s="134" t="s">
        <v>314</v>
      </c>
      <c r="E24" s="134" t="s">
        <v>315</v>
      </c>
      <c r="F24" s="132">
        <v>0</v>
      </c>
      <c r="G24" s="134" t="s">
        <v>316</v>
      </c>
      <c r="H24" s="134" t="s">
        <v>317</v>
      </c>
      <c r="I24" s="132">
        <v>0</v>
      </c>
    </row>
    <row r="25" ht="19.5" customHeight="1" spans="1:9">
      <c r="A25" s="134" t="s">
        <v>318</v>
      </c>
      <c r="B25" s="134" t="s">
        <v>319</v>
      </c>
      <c r="C25" s="132">
        <v>264843.6</v>
      </c>
      <c r="D25" s="134" t="s">
        <v>320</v>
      </c>
      <c r="E25" s="134" t="s">
        <v>321</v>
      </c>
      <c r="F25" s="132">
        <v>0</v>
      </c>
      <c r="G25" s="134" t="s">
        <v>322</v>
      </c>
      <c r="H25" s="134" t="s">
        <v>323</v>
      </c>
      <c r="I25" s="132">
        <v>0</v>
      </c>
    </row>
    <row r="26" ht="19.5" customHeight="1" spans="1:9">
      <c r="A26" s="134" t="s">
        <v>324</v>
      </c>
      <c r="B26" s="134" t="s">
        <v>325</v>
      </c>
      <c r="C26" s="132">
        <v>16587.96</v>
      </c>
      <c r="D26" s="134" t="s">
        <v>326</v>
      </c>
      <c r="E26" s="134" t="s">
        <v>327</v>
      </c>
      <c r="F26" s="132">
        <v>131867</v>
      </c>
      <c r="G26" s="134" t="s">
        <v>328</v>
      </c>
      <c r="H26" s="134" t="s">
        <v>329</v>
      </c>
      <c r="I26" s="132">
        <v>0</v>
      </c>
    </row>
    <row r="27" ht="19.5" customHeight="1" spans="1:9">
      <c r="A27" s="134" t="s">
        <v>330</v>
      </c>
      <c r="B27" s="134" t="s">
        <v>331</v>
      </c>
      <c r="C27" s="132">
        <v>0</v>
      </c>
      <c r="D27" s="134" t="s">
        <v>332</v>
      </c>
      <c r="E27" s="134" t="s">
        <v>333</v>
      </c>
      <c r="F27" s="132">
        <v>0</v>
      </c>
      <c r="G27" s="134" t="s">
        <v>334</v>
      </c>
      <c r="H27" s="134" t="s">
        <v>335</v>
      </c>
      <c r="I27" s="132">
        <v>0</v>
      </c>
    </row>
    <row r="28" ht="19.5" customHeight="1" spans="1:9">
      <c r="A28" s="134" t="s">
        <v>336</v>
      </c>
      <c r="B28" s="134" t="s">
        <v>337</v>
      </c>
      <c r="C28" s="132">
        <v>0</v>
      </c>
      <c r="D28" s="134" t="s">
        <v>338</v>
      </c>
      <c r="E28" s="134" t="s">
        <v>339</v>
      </c>
      <c r="F28" s="132">
        <v>20400</v>
      </c>
      <c r="G28" s="134" t="s">
        <v>340</v>
      </c>
      <c r="H28" s="134" t="s">
        <v>341</v>
      </c>
      <c r="I28" s="132">
        <v>0</v>
      </c>
    </row>
    <row r="29" ht="19.5" customHeight="1" spans="1:9">
      <c r="A29" s="134" t="s">
        <v>342</v>
      </c>
      <c r="B29" s="134" t="s">
        <v>343</v>
      </c>
      <c r="C29" s="132">
        <v>0</v>
      </c>
      <c r="D29" s="134" t="s">
        <v>344</v>
      </c>
      <c r="E29" s="134" t="s">
        <v>345</v>
      </c>
      <c r="F29" s="132">
        <v>0</v>
      </c>
      <c r="G29" s="125" t="s">
        <v>346</v>
      </c>
      <c r="H29" s="134" t="s">
        <v>347</v>
      </c>
      <c r="I29" s="132">
        <v>0</v>
      </c>
    </row>
    <row r="30" ht="19.5" customHeight="1" spans="1:9">
      <c r="A30" s="134" t="s">
        <v>348</v>
      </c>
      <c r="B30" s="134" t="s">
        <v>349</v>
      </c>
      <c r="C30" s="132">
        <v>0</v>
      </c>
      <c r="D30" s="134" t="s">
        <v>350</v>
      </c>
      <c r="E30" s="134" t="s">
        <v>351</v>
      </c>
      <c r="F30" s="132">
        <v>12000</v>
      </c>
      <c r="G30" s="134" t="s">
        <v>352</v>
      </c>
      <c r="H30" s="134" t="s">
        <v>353</v>
      </c>
      <c r="I30" s="132">
        <v>0</v>
      </c>
    </row>
    <row r="31" ht="19.5" customHeight="1" spans="1:9">
      <c r="A31" s="134" t="s">
        <v>354</v>
      </c>
      <c r="B31" s="134" t="s">
        <v>355</v>
      </c>
      <c r="C31" s="132">
        <v>0</v>
      </c>
      <c r="D31" s="134" t="s">
        <v>356</v>
      </c>
      <c r="E31" s="134" t="s">
        <v>357</v>
      </c>
      <c r="F31" s="132">
        <v>136200</v>
      </c>
      <c r="G31" s="134" t="s">
        <v>358</v>
      </c>
      <c r="H31" s="134" t="s">
        <v>359</v>
      </c>
      <c r="I31" s="132">
        <v>0</v>
      </c>
    </row>
    <row r="32" ht="19.5" customHeight="1" spans="1:9">
      <c r="A32" s="134" t="s">
        <v>360</v>
      </c>
      <c r="B32" s="134" t="s">
        <v>361</v>
      </c>
      <c r="C32" s="132">
        <v>0</v>
      </c>
      <c r="D32" s="134" t="s">
        <v>362</v>
      </c>
      <c r="E32" s="134" t="s">
        <v>363</v>
      </c>
      <c r="F32" s="132">
        <v>0</v>
      </c>
      <c r="G32" s="134" t="s">
        <v>364</v>
      </c>
      <c r="H32" s="134" t="s">
        <v>365</v>
      </c>
      <c r="I32" s="132">
        <v>0</v>
      </c>
    </row>
    <row r="33" ht="19.5" customHeight="1" spans="1:9">
      <c r="A33" s="134" t="s">
        <v>366</v>
      </c>
      <c r="B33" s="134" t="s">
        <v>367</v>
      </c>
      <c r="C33" s="132">
        <v>0</v>
      </c>
      <c r="D33" s="134" t="s">
        <v>368</v>
      </c>
      <c r="E33" s="134" t="s">
        <v>369</v>
      </c>
      <c r="F33" s="132">
        <v>36831.59</v>
      </c>
      <c r="G33" s="134" t="s">
        <v>370</v>
      </c>
      <c r="H33" s="134" t="s">
        <v>371</v>
      </c>
      <c r="I33" s="132">
        <v>0</v>
      </c>
    </row>
    <row r="34" ht="19.5" customHeight="1" spans="1:9">
      <c r="A34" s="134"/>
      <c r="B34" s="134"/>
      <c r="C34" s="136"/>
      <c r="D34" s="134" t="s">
        <v>372</v>
      </c>
      <c r="E34" s="134" t="s">
        <v>373</v>
      </c>
      <c r="F34" s="132">
        <v>0</v>
      </c>
      <c r="G34" s="134" t="s">
        <v>374</v>
      </c>
      <c r="H34" s="134" t="s">
        <v>375</v>
      </c>
      <c r="I34" s="132">
        <v>0</v>
      </c>
    </row>
    <row r="35" ht="19.5" customHeight="1" spans="1:9">
      <c r="A35" s="134"/>
      <c r="B35" s="134"/>
      <c r="C35" s="136"/>
      <c r="D35" s="134" t="s">
        <v>376</v>
      </c>
      <c r="E35" s="134" t="s">
        <v>377</v>
      </c>
      <c r="F35" s="132">
        <v>0</v>
      </c>
      <c r="G35" s="134" t="s">
        <v>378</v>
      </c>
      <c r="H35" s="134" t="s">
        <v>379</v>
      </c>
      <c r="I35" s="132">
        <v>0</v>
      </c>
    </row>
    <row r="36" ht="19.5" customHeight="1" spans="1:9">
      <c r="A36" s="134"/>
      <c r="B36" s="134"/>
      <c r="C36" s="136"/>
      <c r="D36" s="134" t="s">
        <v>380</v>
      </c>
      <c r="E36" s="134" t="s">
        <v>381</v>
      </c>
      <c r="F36" s="132">
        <v>0</v>
      </c>
      <c r="G36" s="134" t="s">
        <v>382</v>
      </c>
      <c r="H36" s="134" t="s">
        <v>383</v>
      </c>
      <c r="I36" s="132">
        <v>0</v>
      </c>
    </row>
    <row r="37" ht="19.5" customHeight="1" spans="1:9">
      <c r="A37" s="134"/>
      <c r="B37" s="134"/>
      <c r="C37" s="136"/>
      <c r="D37" s="134" t="s">
        <v>384</v>
      </c>
      <c r="E37" s="134" t="s">
        <v>385</v>
      </c>
      <c r="F37" s="132">
        <v>0</v>
      </c>
      <c r="G37" s="134"/>
      <c r="H37" s="134"/>
      <c r="I37" s="136"/>
    </row>
    <row r="38" ht="19.5" customHeight="1" spans="1:9">
      <c r="A38" s="134"/>
      <c r="B38" s="134"/>
      <c r="C38" s="136"/>
      <c r="D38" s="134" t="s">
        <v>386</v>
      </c>
      <c r="E38" s="134" t="s">
        <v>387</v>
      </c>
      <c r="F38" s="132">
        <v>0</v>
      </c>
      <c r="G38" s="134"/>
      <c r="H38" s="134"/>
      <c r="I38" s="136"/>
    </row>
    <row r="39" ht="19.5" customHeight="1" spans="1:9">
      <c r="A39" s="131" t="s">
        <v>388</v>
      </c>
      <c r="B39" s="131" t="s">
        <v>388</v>
      </c>
      <c r="C39" s="132">
        <v>3823282.43</v>
      </c>
      <c r="D39" s="131" t="s">
        <v>389</v>
      </c>
      <c r="E39" s="131" t="s">
        <v>389</v>
      </c>
      <c r="F39" s="137" t="s">
        <v>389</v>
      </c>
      <c r="G39" s="131" t="s">
        <v>389</v>
      </c>
      <c r="H39" s="131" t="s">
        <v>389</v>
      </c>
      <c r="I39" s="132">
        <v>353875.68</v>
      </c>
    </row>
    <row r="40" ht="19.5" customHeight="1" spans="1:9">
      <c r="A40" s="134" t="s">
        <v>390</v>
      </c>
      <c r="B40" s="134" t="s">
        <v>390</v>
      </c>
      <c r="C40" s="138" t="s">
        <v>390</v>
      </c>
      <c r="D40" s="134" t="s">
        <v>390</v>
      </c>
      <c r="E40" s="134" t="s">
        <v>390</v>
      </c>
      <c r="F40" s="134" t="s">
        <v>390</v>
      </c>
      <c r="G40" s="134" t="s">
        <v>390</v>
      </c>
      <c r="H40" s="134" t="s">
        <v>390</v>
      </c>
      <c r="I40" s="138"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9" t="s">
        <v>391</v>
      </c>
    </row>
    <row r="2" spans="12:12">
      <c r="L2" s="122" t="s">
        <v>392</v>
      </c>
    </row>
    <row r="3" ht="14.25" spans="1:12">
      <c r="A3" s="123" t="s">
        <v>2</v>
      </c>
      <c r="L3" s="122" t="s">
        <v>3</v>
      </c>
    </row>
    <row r="4" ht="15" customHeight="1" spans="1:12">
      <c r="A4" s="124" t="s">
        <v>393</v>
      </c>
      <c r="B4" s="124" t="s">
        <v>393</v>
      </c>
      <c r="C4" s="124" t="s">
        <v>393</v>
      </c>
      <c r="D4" s="124" t="s">
        <v>393</v>
      </c>
      <c r="E4" s="124" t="s">
        <v>393</v>
      </c>
      <c r="F4" s="124" t="s">
        <v>393</v>
      </c>
      <c r="G4" s="124" t="s">
        <v>393</v>
      </c>
      <c r="H4" s="124" t="s">
        <v>393</v>
      </c>
      <c r="I4" s="124" t="s">
        <v>393</v>
      </c>
      <c r="J4" s="124" t="s">
        <v>393</v>
      </c>
      <c r="K4" s="124" t="s">
        <v>393</v>
      </c>
      <c r="L4" s="124" t="s">
        <v>393</v>
      </c>
    </row>
    <row r="5" ht="15" customHeight="1" spans="1:12">
      <c r="A5" s="124" t="s">
        <v>209</v>
      </c>
      <c r="B5" s="124" t="s">
        <v>122</v>
      </c>
      <c r="C5" s="124" t="s">
        <v>8</v>
      </c>
      <c r="D5" s="124" t="s">
        <v>209</v>
      </c>
      <c r="E5" s="124" t="s">
        <v>122</v>
      </c>
      <c r="F5" s="124" t="s">
        <v>8</v>
      </c>
      <c r="G5" s="124" t="s">
        <v>209</v>
      </c>
      <c r="H5" s="124" t="s">
        <v>122</v>
      </c>
      <c r="I5" s="124" t="s">
        <v>8</v>
      </c>
      <c r="J5" s="124" t="s">
        <v>209</v>
      </c>
      <c r="K5" s="124" t="s">
        <v>122</v>
      </c>
      <c r="L5" s="124" t="s">
        <v>8</v>
      </c>
    </row>
    <row r="6" ht="15" customHeight="1" spans="1:12">
      <c r="A6" s="125" t="s">
        <v>210</v>
      </c>
      <c r="B6" s="125" t="s">
        <v>211</v>
      </c>
      <c r="C6" s="126">
        <v>0</v>
      </c>
      <c r="D6" s="125" t="s">
        <v>212</v>
      </c>
      <c r="E6" s="125" t="s">
        <v>213</v>
      </c>
      <c r="F6" s="126">
        <v>35100</v>
      </c>
      <c r="G6" s="125" t="s">
        <v>394</v>
      </c>
      <c r="H6" s="125" t="s">
        <v>395</v>
      </c>
      <c r="I6" s="126">
        <v>0</v>
      </c>
      <c r="J6" s="125" t="s">
        <v>396</v>
      </c>
      <c r="K6" s="125" t="s">
        <v>397</v>
      </c>
      <c r="L6" s="126">
        <v>0</v>
      </c>
    </row>
    <row r="7" ht="15" customHeight="1" spans="1:12">
      <c r="A7" s="125" t="s">
        <v>216</v>
      </c>
      <c r="B7" s="125" t="s">
        <v>217</v>
      </c>
      <c r="C7" s="126">
        <v>0</v>
      </c>
      <c r="D7" s="125" t="s">
        <v>218</v>
      </c>
      <c r="E7" s="125" t="s">
        <v>219</v>
      </c>
      <c r="F7" s="126">
        <v>0</v>
      </c>
      <c r="G7" s="125" t="s">
        <v>398</v>
      </c>
      <c r="H7" s="125" t="s">
        <v>221</v>
      </c>
      <c r="I7" s="126">
        <v>0</v>
      </c>
      <c r="J7" s="125" t="s">
        <v>399</v>
      </c>
      <c r="K7" s="125" t="s">
        <v>400</v>
      </c>
      <c r="L7" s="126">
        <v>0</v>
      </c>
    </row>
    <row r="8" ht="15" customHeight="1" spans="1:12">
      <c r="A8" s="125" t="s">
        <v>222</v>
      </c>
      <c r="B8" s="125" t="s">
        <v>223</v>
      </c>
      <c r="C8" s="126">
        <v>0</v>
      </c>
      <c r="D8" s="125" t="s">
        <v>224</v>
      </c>
      <c r="E8" s="125" t="s">
        <v>225</v>
      </c>
      <c r="F8" s="126">
        <v>0</v>
      </c>
      <c r="G8" s="125" t="s">
        <v>401</v>
      </c>
      <c r="H8" s="125" t="s">
        <v>227</v>
      </c>
      <c r="I8" s="126">
        <v>0</v>
      </c>
      <c r="J8" s="125" t="s">
        <v>402</v>
      </c>
      <c r="K8" s="125" t="s">
        <v>353</v>
      </c>
      <c r="L8" s="126">
        <v>0</v>
      </c>
    </row>
    <row r="9" ht="15" customHeight="1" spans="1:12">
      <c r="A9" s="125" t="s">
        <v>228</v>
      </c>
      <c r="B9" s="125" t="s">
        <v>229</v>
      </c>
      <c r="C9" s="126">
        <v>0</v>
      </c>
      <c r="D9" s="125" t="s">
        <v>230</v>
      </c>
      <c r="E9" s="125" t="s">
        <v>231</v>
      </c>
      <c r="F9" s="126">
        <v>0</v>
      </c>
      <c r="G9" s="125" t="s">
        <v>403</v>
      </c>
      <c r="H9" s="125" t="s">
        <v>233</v>
      </c>
      <c r="I9" s="126">
        <v>0</v>
      </c>
      <c r="J9" s="125" t="s">
        <v>316</v>
      </c>
      <c r="K9" s="125" t="s">
        <v>317</v>
      </c>
      <c r="L9" s="126">
        <v>0</v>
      </c>
    </row>
    <row r="10" ht="15" customHeight="1" spans="1:12">
      <c r="A10" s="125" t="s">
        <v>234</v>
      </c>
      <c r="B10" s="125" t="s">
        <v>235</v>
      </c>
      <c r="C10" s="126">
        <v>0</v>
      </c>
      <c r="D10" s="125" t="s">
        <v>236</v>
      </c>
      <c r="E10" s="125" t="s">
        <v>237</v>
      </c>
      <c r="F10" s="126">
        <v>0</v>
      </c>
      <c r="G10" s="125" t="s">
        <v>404</v>
      </c>
      <c r="H10" s="125" t="s">
        <v>239</v>
      </c>
      <c r="I10" s="126">
        <v>0</v>
      </c>
      <c r="J10" s="125" t="s">
        <v>322</v>
      </c>
      <c r="K10" s="125" t="s">
        <v>323</v>
      </c>
      <c r="L10" s="126">
        <v>0</v>
      </c>
    </row>
    <row r="11" ht="15" customHeight="1" spans="1:12">
      <c r="A11" s="125" t="s">
        <v>240</v>
      </c>
      <c r="B11" s="125" t="s">
        <v>241</v>
      </c>
      <c r="C11" s="126">
        <v>0</v>
      </c>
      <c r="D11" s="125" t="s">
        <v>242</v>
      </c>
      <c r="E11" s="125" t="s">
        <v>243</v>
      </c>
      <c r="F11" s="126">
        <v>0</v>
      </c>
      <c r="G11" s="125" t="s">
        <v>405</v>
      </c>
      <c r="H11" s="125" t="s">
        <v>245</v>
      </c>
      <c r="I11" s="126">
        <v>0</v>
      </c>
      <c r="J11" s="125" t="s">
        <v>328</v>
      </c>
      <c r="K11" s="125" t="s">
        <v>329</v>
      </c>
      <c r="L11" s="126">
        <v>0</v>
      </c>
    </row>
    <row r="12" ht="15" customHeight="1" spans="1:12">
      <c r="A12" s="125" t="s">
        <v>246</v>
      </c>
      <c r="B12" s="125" t="s">
        <v>247</v>
      </c>
      <c r="C12" s="126">
        <v>0</v>
      </c>
      <c r="D12" s="125" t="s">
        <v>248</v>
      </c>
      <c r="E12" s="125" t="s">
        <v>249</v>
      </c>
      <c r="F12" s="126">
        <v>0</v>
      </c>
      <c r="G12" s="125" t="s">
        <v>406</v>
      </c>
      <c r="H12" s="125" t="s">
        <v>251</v>
      </c>
      <c r="I12" s="126">
        <v>0</v>
      </c>
      <c r="J12" s="125" t="s">
        <v>334</v>
      </c>
      <c r="K12" s="125" t="s">
        <v>335</v>
      </c>
      <c r="L12" s="126">
        <v>0</v>
      </c>
    </row>
    <row r="13" ht="15" customHeight="1" spans="1:12">
      <c r="A13" s="125" t="s">
        <v>252</v>
      </c>
      <c r="B13" s="125" t="s">
        <v>253</v>
      </c>
      <c r="C13" s="126">
        <v>0</v>
      </c>
      <c r="D13" s="125" t="s">
        <v>254</v>
      </c>
      <c r="E13" s="125" t="s">
        <v>255</v>
      </c>
      <c r="F13" s="126">
        <v>0</v>
      </c>
      <c r="G13" s="125" t="s">
        <v>407</v>
      </c>
      <c r="H13" s="125" t="s">
        <v>257</v>
      </c>
      <c r="I13" s="126">
        <v>0</v>
      </c>
      <c r="J13" s="125" t="s">
        <v>340</v>
      </c>
      <c r="K13" s="125" t="s">
        <v>341</v>
      </c>
      <c r="L13" s="126">
        <v>0</v>
      </c>
    </row>
    <row r="14" ht="15" customHeight="1" spans="1:12">
      <c r="A14" s="125" t="s">
        <v>258</v>
      </c>
      <c r="B14" s="125" t="s">
        <v>259</v>
      </c>
      <c r="C14" s="126">
        <v>0</v>
      </c>
      <c r="D14" s="125" t="s">
        <v>260</v>
      </c>
      <c r="E14" s="125" t="s">
        <v>261</v>
      </c>
      <c r="F14" s="126">
        <v>0</v>
      </c>
      <c r="G14" s="125" t="s">
        <v>408</v>
      </c>
      <c r="H14" s="125" t="s">
        <v>287</v>
      </c>
      <c r="I14" s="126">
        <v>0</v>
      </c>
      <c r="J14" s="125" t="s">
        <v>346</v>
      </c>
      <c r="K14" s="125" t="s">
        <v>347</v>
      </c>
      <c r="L14" s="126">
        <v>0</v>
      </c>
    </row>
    <row r="15" ht="15" customHeight="1" spans="1:12">
      <c r="A15" s="125" t="s">
        <v>264</v>
      </c>
      <c r="B15" s="125" t="s">
        <v>265</v>
      </c>
      <c r="C15" s="126">
        <v>0</v>
      </c>
      <c r="D15" s="125" t="s">
        <v>266</v>
      </c>
      <c r="E15" s="125" t="s">
        <v>267</v>
      </c>
      <c r="F15" s="126">
        <v>0</v>
      </c>
      <c r="G15" s="125" t="s">
        <v>409</v>
      </c>
      <c r="H15" s="125" t="s">
        <v>293</v>
      </c>
      <c r="I15" s="126">
        <v>0</v>
      </c>
      <c r="J15" s="125" t="s">
        <v>352</v>
      </c>
      <c r="K15" s="125" t="s">
        <v>353</v>
      </c>
      <c r="L15" s="126">
        <v>0</v>
      </c>
    </row>
    <row r="16" ht="15" customHeight="1" spans="1:12">
      <c r="A16" s="125" t="s">
        <v>270</v>
      </c>
      <c r="B16" s="125" t="s">
        <v>271</v>
      </c>
      <c r="C16" s="126">
        <v>0</v>
      </c>
      <c r="D16" s="125" t="s">
        <v>272</v>
      </c>
      <c r="E16" s="125" t="s">
        <v>273</v>
      </c>
      <c r="F16" s="126">
        <v>0</v>
      </c>
      <c r="G16" s="125" t="s">
        <v>410</v>
      </c>
      <c r="H16" s="125" t="s">
        <v>299</v>
      </c>
      <c r="I16" s="126">
        <v>0</v>
      </c>
      <c r="J16" s="125" t="s">
        <v>411</v>
      </c>
      <c r="K16" s="125" t="s">
        <v>412</v>
      </c>
      <c r="L16" s="126">
        <v>0</v>
      </c>
    </row>
    <row r="17" ht="15" customHeight="1" spans="1:12">
      <c r="A17" s="125" t="s">
        <v>276</v>
      </c>
      <c r="B17" s="125" t="s">
        <v>277</v>
      </c>
      <c r="C17" s="126">
        <v>0</v>
      </c>
      <c r="D17" s="125" t="s">
        <v>278</v>
      </c>
      <c r="E17" s="125" t="s">
        <v>279</v>
      </c>
      <c r="F17" s="126">
        <v>0</v>
      </c>
      <c r="G17" s="125" t="s">
        <v>413</v>
      </c>
      <c r="H17" s="125" t="s">
        <v>305</v>
      </c>
      <c r="I17" s="126">
        <v>0</v>
      </c>
      <c r="J17" s="125" t="s">
        <v>414</v>
      </c>
      <c r="K17" s="125" t="s">
        <v>415</v>
      </c>
      <c r="L17" s="126">
        <v>0</v>
      </c>
    </row>
    <row r="18" ht="15" customHeight="1" spans="1:12">
      <c r="A18" s="125" t="s">
        <v>282</v>
      </c>
      <c r="B18" s="125" t="s">
        <v>283</v>
      </c>
      <c r="C18" s="126">
        <v>0</v>
      </c>
      <c r="D18" s="125" t="s">
        <v>284</v>
      </c>
      <c r="E18" s="125" t="s">
        <v>285</v>
      </c>
      <c r="F18" s="126">
        <v>0</v>
      </c>
      <c r="G18" s="125" t="s">
        <v>416</v>
      </c>
      <c r="H18" s="125" t="s">
        <v>417</v>
      </c>
      <c r="I18" s="126">
        <v>0</v>
      </c>
      <c r="J18" s="125" t="s">
        <v>418</v>
      </c>
      <c r="K18" s="125" t="s">
        <v>419</v>
      </c>
      <c r="L18" s="126">
        <v>0</v>
      </c>
    </row>
    <row r="19" ht="15" customHeight="1" spans="1:12">
      <c r="A19" s="125" t="s">
        <v>288</v>
      </c>
      <c r="B19" s="125" t="s">
        <v>289</v>
      </c>
      <c r="C19" s="126">
        <v>0</v>
      </c>
      <c r="D19" s="125" t="s">
        <v>290</v>
      </c>
      <c r="E19" s="125" t="s">
        <v>291</v>
      </c>
      <c r="F19" s="126">
        <v>0</v>
      </c>
      <c r="G19" s="125" t="s">
        <v>214</v>
      </c>
      <c r="H19" s="125" t="s">
        <v>215</v>
      </c>
      <c r="I19" s="126">
        <v>0</v>
      </c>
      <c r="J19" s="125" t="s">
        <v>420</v>
      </c>
      <c r="K19" s="125" t="s">
        <v>421</v>
      </c>
      <c r="L19" s="126">
        <v>0</v>
      </c>
    </row>
    <row r="20" ht="15" customHeight="1" spans="1:12">
      <c r="A20" s="125" t="s">
        <v>294</v>
      </c>
      <c r="B20" s="125" t="s">
        <v>295</v>
      </c>
      <c r="C20" s="126">
        <v>259332.88</v>
      </c>
      <c r="D20" s="125" t="s">
        <v>296</v>
      </c>
      <c r="E20" s="125" t="s">
        <v>297</v>
      </c>
      <c r="F20" s="126">
        <v>0</v>
      </c>
      <c r="G20" s="125" t="s">
        <v>220</v>
      </c>
      <c r="H20" s="125" t="s">
        <v>221</v>
      </c>
      <c r="I20" s="126">
        <v>0</v>
      </c>
      <c r="J20" s="125" t="s">
        <v>358</v>
      </c>
      <c r="K20" s="125" t="s">
        <v>359</v>
      </c>
      <c r="L20" s="126">
        <v>0</v>
      </c>
    </row>
    <row r="21" ht="15" customHeight="1" spans="1:12">
      <c r="A21" s="125" t="s">
        <v>300</v>
      </c>
      <c r="B21" s="125" t="s">
        <v>301</v>
      </c>
      <c r="C21" s="126">
        <v>0</v>
      </c>
      <c r="D21" s="125" t="s">
        <v>302</v>
      </c>
      <c r="E21" s="125" t="s">
        <v>303</v>
      </c>
      <c r="F21" s="126">
        <v>0</v>
      </c>
      <c r="G21" s="125" t="s">
        <v>226</v>
      </c>
      <c r="H21" s="125" t="s">
        <v>227</v>
      </c>
      <c r="I21" s="126">
        <v>0</v>
      </c>
      <c r="J21" s="125" t="s">
        <v>364</v>
      </c>
      <c r="K21" s="125" t="s">
        <v>365</v>
      </c>
      <c r="L21" s="126">
        <v>0</v>
      </c>
    </row>
    <row r="22" ht="15" customHeight="1" spans="1:12">
      <c r="A22" s="125" t="s">
        <v>306</v>
      </c>
      <c r="B22" s="125" t="s">
        <v>307</v>
      </c>
      <c r="C22" s="126">
        <v>0</v>
      </c>
      <c r="D22" s="125" t="s">
        <v>308</v>
      </c>
      <c r="E22" s="125" t="s">
        <v>309</v>
      </c>
      <c r="F22" s="126">
        <v>0</v>
      </c>
      <c r="G22" s="125" t="s">
        <v>232</v>
      </c>
      <c r="H22" s="125" t="s">
        <v>233</v>
      </c>
      <c r="I22" s="126">
        <v>0</v>
      </c>
      <c r="J22" s="125" t="s">
        <v>370</v>
      </c>
      <c r="K22" s="125" t="s">
        <v>371</v>
      </c>
      <c r="L22" s="126">
        <v>0</v>
      </c>
    </row>
    <row r="23" ht="15" customHeight="1" spans="1:12">
      <c r="A23" s="125" t="s">
        <v>312</v>
      </c>
      <c r="B23" s="125" t="s">
        <v>313</v>
      </c>
      <c r="C23" s="126">
        <v>0</v>
      </c>
      <c r="D23" s="125" t="s">
        <v>314</v>
      </c>
      <c r="E23" s="125" t="s">
        <v>315</v>
      </c>
      <c r="F23" s="126">
        <v>0</v>
      </c>
      <c r="G23" s="125" t="s">
        <v>238</v>
      </c>
      <c r="H23" s="125" t="s">
        <v>239</v>
      </c>
      <c r="I23" s="126">
        <v>0</v>
      </c>
      <c r="J23" s="125" t="s">
        <v>374</v>
      </c>
      <c r="K23" s="125" t="s">
        <v>375</v>
      </c>
      <c r="L23" s="126">
        <v>0</v>
      </c>
    </row>
    <row r="24" ht="15" customHeight="1" spans="1:12">
      <c r="A24" s="125" t="s">
        <v>318</v>
      </c>
      <c r="B24" s="125" t="s">
        <v>319</v>
      </c>
      <c r="C24" s="126">
        <v>0</v>
      </c>
      <c r="D24" s="125" t="s">
        <v>320</v>
      </c>
      <c r="E24" s="125" t="s">
        <v>321</v>
      </c>
      <c r="F24" s="126">
        <v>0</v>
      </c>
      <c r="G24" s="125" t="s">
        <v>244</v>
      </c>
      <c r="H24" s="125" t="s">
        <v>245</v>
      </c>
      <c r="I24" s="126">
        <v>0</v>
      </c>
      <c r="J24" s="125" t="s">
        <v>378</v>
      </c>
      <c r="K24" s="125" t="s">
        <v>379</v>
      </c>
      <c r="L24" s="126">
        <v>0</v>
      </c>
    </row>
    <row r="25" ht="15" customHeight="1" spans="1:12">
      <c r="A25" s="125" t="s">
        <v>324</v>
      </c>
      <c r="B25" s="125" t="s">
        <v>325</v>
      </c>
      <c r="C25" s="126">
        <v>209335.88</v>
      </c>
      <c r="D25" s="125" t="s">
        <v>326</v>
      </c>
      <c r="E25" s="125" t="s">
        <v>327</v>
      </c>
      <c r="F25" s="126">
        <v>0</v>
      </c>
      <c r="G25" s="125" t="s">
        <v>250</v>
      </c>
      <c r="H25" s="125" t="s">
        <v>251</v>
      </c>
      <c r="I25" s="126">
        <v>0</v>
      </c>
      <c r="J25" s="125" t="s">
        <v>382</v>
      </c>
      <c r="K25" s="125" t="s">
        <v>383</v>
      </c>
      <c r="L25" s="126">
        <v>0</v>
      </c>
    </row>
    <row r="26" ht="15" customHeight="1" spans="1:12">
      <c r="A26" s="125" t="s">
        <v>330</v>
      </c>
      <c r="B26" s="125" t="s">
        <v>331</v>
      </c>
      <c r="C26" s="126">
        <v>0</v>
      </c>
      <c r="D26" s="125" t="s">
        <v>332</v>
      </c>
      <c r="E26" s="125" t="s">
        <v>333</v>
      </c>
      <c r="F26" s="126">
        <v>35000</v>
      </c>
      <c r="G26" s="125" t="s">
        <v>256</v>
      </c>
      <c r="H26" s="125" t="s">
        <v>257</v>
      </c>
      <c r="I26" s="126">
        <v>0</v>
      </c>
      <c r="J26" s="125"/>
      <c r="K26" s="125"/>
      <c r="L26" s="124"/>
    </row>
    <row r="27" ht="15" customHeight="1" spans="1:12">
      <c r="A27" s="125" t="s">
        <v>336</v>
      </c>
      <c r="B27" s="125" t="s">
        <v>337</v>
      </c>
      <c r="C27" s="126">
        <v>0</v>
      </c>
      <c r="D27" s="125" t="s">
        <v>338</v>
      </c>
      <c r="E27" s="125" t="s">
        <v>339</v>
      </c>
      <c r="F27" s="126">
        <v>0</v>
      </c>
      <c r="G27" s="125" t="s">
        <v>262</v>
      </c>
      <c r="H27" s="125" t="s">
        <v>263</v>
      </c>
      <c r="I27" s="126">
        <v>0</v>
      </c>
      <c r="J27" s="125"/>
      <c r="K27" s="125"/>
      <c r="L27" s="124"/>
    </row>
    <row r="28" ht="15" customHeight="1" spans="1:12">
      <c r="A28" s="125" t="s">
        <v>342</v>
      </c>
      <c r="B28" s="125" t="s">
        <v>343</v>
      </c>
      <c r="C28" s="126">
        <v>0</v>
      </c>
      <c r="D28" s="125" t="s">
        <v>344</v>
      </c>
      <c r="E28" s="125" t="s">
        <v>345</v>
      </c>
      <c r="F28" s="126">
        <v>0</v>
      </c>
      <c r="G28" s="125" t="s">
        <v>268</v>
      </c>
      <c r="H28" s="125" t="s">
        <v>269</v>
      </c>
      <c r="I28" s="126">
        <v>0</v>
      </c>
      <c r="J28" s="125"/>
      <c r="K28" s="125"/>
      <c r="L28" s="124"/>
    </row>
    <row r="29" ht="15" customHeight="1" spans="1:12">
      <c r="A29" s="125" t="s">
        <v>348</v>
      </c>
      <c r="B29" s="125" t="s">
        <v>349</v>
      </c>
      <c r="C29" s="126">
        <v>0</v>
      </c>
      <c r="D29" s="125" t="s">
        <v>350</v>
      </c>
      <c r="E29" s="125" t="s">
        <v>351</v>
      </c>
      <c r="F29" s="126">
        <v>0</v>
      </c>
      <c r="G29" s="125" t="s">
        <v>274</v>
      </c>
      <c r="H29" s="125" t="s">
        <v>275</v>
      </c>
      <c r="I29" s="126">
        <v>0</v>
      </c>
      <c r="J29" s="125"/>
      <c r="K29" s="125"/>
      <c r="L29" s="124"/>
    </row>
    <row r="30" ht="15" customHeight="1" spans="1:12">
      <c r="A30" s="125" t="s">
        <v>354</v>
      </c>
      <c r="B30" s="125" t="s">
        <v>355</v>
      </c>
      <c r="C30" s="126">
        <v>0</v>
      </c>
      <c r="D30" s="125" t="s">
        <v>356</v>
      </c>
      <c r="E30" s="125" t="s">
        <v>357</v>
      </c>
      <c r="F30" s="126">
        <v>0</v>
      </c>
      <c r="G30" s="125" t="s">
        <v>280</v>
      </c>
      <c r="H30" s="125" t="s">
        <v>281</v>
      </c>
      <c r="I30" s="126">
        <v>0</v>
      </c>
      <c r="J30" s="125"/>
      <c r="K30" s="125"/>
      <c r="L30" s="124"/>
    </row>
    <row r="31" ht="15" customHeight="1" spans="1:12">
      <c r="A31" s="125" t="s">
        <v>360</v>
      </c>
      <c r="B31" s="125" t="s">
        <v>361</v>
      </c>
      <c r="C31" s="126">
        <v>0</v>
      </c>
      <c r="D31" s="125" t="s">
        <v>362</v>
      </c>
      <c r="E31" s="125" t="s">
        <v>363</v>
      </c>
      <c r="F31" s="126">
        <v>0</v>
      </c>
      <c r="G31" s="125" t="s">
        <v>286</v>
      </c>
      <c r="H31" s="125" t="s">
        <v>287</v>
      </c>
      <c r="I31" s="126">
        <v>0</v>
      </c>
      <c r="J31" s="125"/>
      <c r="K31" s="125"/>
      <c r="L31" s="124"/>
    </row>
    <row r="32" ht="15" customHeight="1" spans="1:12">
      <c r="A32" s="125" t="s">
        <v>366</v>
      </c>
      <c r="B32" s="125" t="s">
        <v>422</v>
      </c>
      <c r="C32" s="126">
        <v>49997</v>
      </c>
      <c r="D32" s="125" t="s">
        <v>368</v>
      </c>
      <c r="E32" s="125" t="s">
        <v>369</v>
      </c>
      <c r="F32" s="126">
        <v>100</v>
      </c>
      <c r="G32" s="125" t="s">
        <v>292</v>
      </c>
      <c r="H32" s="125" t="s">
        <v>293</v>
      </c>
      <c r="I32" s="126">
        <v>0</v>
      </c>
      <c r="J32" s="125"/>
      <c r="K32" s="125"/>
      <c r="L32" s="124"/>
    </row>
    <row r="33" ht="15" customHeight="1" spans="1:12">
      <c r="A33" s="125"/>
      <c r="B33" s="125"/>
      <c r="C33" s="135"/>
      <c r="D33" s="125" t="s">
        <v>372</v>
      </c>
      <c r="E33" s="125" t="s">
        <v>373</v>
      </c>
      <c r="F33" s="126">
        <v>0</v>
      </c>
      <c r="G33" s="125" t="s">
        <v>298</v>
      </c>
      <c r="H33" s="125" t="s">
        <v>299</v>
      </c>
      <c r="I33" s="126">
        <v>0</v>
      </c>
      <c r="J33" s="125"/>
      <c r="K33" s="125"/>
      <c r="L33" s="124"/>
    </row>
    <row r="34" ht="15" customHeight="1" spans="1:12">
      <c r="A34" s="125"/>
      <c r="B34" s="125"/>
      <c r="C34" s="124"/>
      <c r="D34" s="125" t="s">
        <v>376</v>
      </c>
      <c r="E34" s="125" t="s">
        <v>377</v>
      </c>
      <c r="F34" s="126">
        <v>0</v>
      </c>
      <c r="G34" s="125" t="s">
        <v>304</v>
      </c>
      <c r="H34" s="125" t="s">
        <v>305</v>
      </c>
      <c r="I34" s="126">
        <v>0</v>
      </c>
      <c r="J34" s="125"/>
      <c r="K34" s="125"/>
      <c r="L34" s="124"/>
    </row>
    <row r="35" ht="15" customHeight="1" spans="1:12">
      <c r="A35" s="125"/>
      <c r="B35" s="125"/>
      <c r="C35" s="124"/>
      <c r="D35" s="125" t="s">
        <v>380</v>
      </c>
      <c r="E35" s="125" t="s">
        <v>381</v>
      </c>
      <c r="F35" s="126">
        <v>0</v>
      </c>
      <c r="G35" s="125" t="s">
        <v>310</v>
      </c>
      <c r="H35" s="125" t="s">
        <v>311</v>
      </c>
      <c r="I35" s="126">
        <v>0</v>
      </c>
      <c r="J35" s="125"/>
      <c r="K35" s="125"/>
      <c r="L35" s="124"/>
    </row>
    <row r="36" ht="15" customHeight="1" spans="1:12">
      <c r="A36" s="125"/>
      <c r="B36" s="125"/>
      <c r="C36" s="124"/>
      <c r="D36" s="125" t="s">
        <v>384</v>
      </c>
      <c r="E36" s="125" t="s">
        <v>385</v>
      </c>
      <c r="F36" s="126">
        <v>0</v>
      </c>
      <c r="G36" s="125"/>
      <c r="H36" s="125"/>
      <c r="I36" s="135"/>
      <c r="J36" s="125"/>
      <c r="K36" s="125"/>
      <c r="L36" s="124"/>
    </row>
    <row r="37" ht="15" customHeight="1" spans="1:12">
      <c r="A37" s="125"/>
      <c r="B37" s="125"/>
      <c r="C37" s="124"/>
      <c r="D37" s="125" t="s">
        <v>386</v>
      </c>
      <c r="E37" s="125" t="s">
        <v>387</v>
      </c>
      <c r="F37" s="126">
        <v>0</v>
      </c>
      <c r="G37" s="125"/>
      <c r="H37" s="125"/>
      <c r="I37" s="124"/>
      <c r="J37" s="125"/>
      <c r="K37" s="125"/>
      <c r="L37" s="124"/>
    </row>
    <row r="38" ht="15" customHeight="1" spans="1:12">
      <c r="A38" s="125" t="s">
        <v>423</v>
      </c>
      <c r="B38" s="125" t="s">
        <v>423</v>
      </c>
      <c r="C38" s="125" t="s">
        <v>423</v>
      </c>
      <c r="D38" s="125" t="s">
        <v>423</v>
      </c>
      <c r="E38" s="125" t="s">
        <v>423</v>
      </c>
      <c r="F38" s="125" t="s">
        <v>423</v>
      </c>
      <c r="G38" s="125" t="s">
        <v>423</v>
      </c>
      <c r="H38" s="125" t="s">
        <v>423</v>
      </c>
      <c r="I38" s="125" t="s">
        <v>423</v>
      </c>
      <c r="J38" s="125" t="s">
        <v>423</v>
      </c>
      <c r="K38" s="125" t="s">
        <v>423</v>
      </c>
      <c r="L38" s="12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9" t="s">
        <v>424</v>
      </c>
    </row>
    <row r="2" ht="14.25" spans="20:20">
      <c r="T2" s="123" t="s">
        <v>425</v>
      </c>
    </row>
    <row r="3" ht="14.25" spans="1:20">
      <c r="A3" s="123" t="s">
        <v>2</v>
      </c>
      <c r="T3" s="123" t="s">
        <v>3</v>
      </c>
    </row>
    <row r="4" ht="19.5" customHeight="1" spans="1:20">
      <c r="A4" s="130" t="s">
        <v>6</v>
      </c>
      <c r="B4" s="130" t="s">
        <v>6</v>
      </c>
      <c r="C4" s="130" t="s">
        <v>6</v>
      </c>
      <c r="D4" s="130" t="s">
        <v>6</v>
      </c>
      <c r="E4" s="130" t="s">
        <v>105</v>
      </c>
      <c r="F4" s="130" t="s">
        <v>105</v>
      </c>
      <c r="G4" s="130" t="s">
        <v>105</v>
      </c>
      <c r="H4" s="130" t="s">
        <v>198</v>
      </c>
      <c r="I4" s="130" t="s">
        <v>198</v>
      </c>
      <c r="J4" s="130" t="s">
        <v>198</v>
      </c>
      <c r="K4" s="130" t="s">
        <v>199</v>
      </c>
      <c r="L4" s="130" t="s">
        <v>199</v>
      </c>
      <c r="M4" s="130" t="s">
        <v>199</v>
      </c>
      <c r="N4" s="130" t="s">
        <v>199</v>
      </c>
      <c r="O4" s="130" t="s">
        <v>199</v>
      </c>
      <c r="P4" s="130" t="s">
        <v>107</v>
      </c>
      <c r="Q4" s="130" t="s">
        <v>107</v>
      </c>
      <c r="R4" s="130" t="s">
        <v>107</v>
      </c>
      <c r="S4" s="130" t="s">
        <v>107</v>
      </c>
      <c r="T4" s="130" t="s">
        <v>107</v>
      </c>
    </row>
    <row r="5" ht="19.5" customHeight="1" spans="1:20">
      <c r="A5" s="130" t="s">
        <v>121</v>
      </c>
      <c r="B5" s="130" t="s">
        <v>121</v>
      </c>
      <c r="C5" s="130" t="s">
        <v>121</v>
      </c>
      <c r="D5" s="130" t="s">
        <v>122</v>
      </c>
      <c r="E5" s="130" t="s">
        <v>128</v>
      </c>
      <c r="F5" s="130" t="s">
        <v>200</v>
      </c>
      <c r="G5" s="130" t="s">
        <v>201</v>
      </c>
      <c r="H5" s="130" t="s">
        <v>128</v>
      </c>
      <c r="I5" s="130" t="s">
        <v>169</v>
      </c>
      <c r="J5" s="130" t="s">
        <v>170</v>
      </c>
      <c r="K5" s="130" t="s">
        <v>128</v>
      </c>
      <c r="L5" s="130" t="s">
        <v>169</v>
      </c>
      <c r="M5" s="130" t="s">
        <v>169</v>
      </c>
      <c r="N5" s="130" t="s">
        <v>169</v>
      </c>
      <c r="O5" s="130" t="s">
        <v>170</v>
      </c>
      <c r="P5" s="130" t="s">
        <v>128</v>
      </c>
      <c r="Q5" s="130" t="s">
        <v>200</v>
      </c>
      <c r="R5" s="130" t="s">
        <v>201</v>
      </c>
      <c r="S5" s="130" t="s">
        <v>201</v>
      </c>
      <c r="T5" s="130" t="s">
        <v>201</v>
      </c>
    </row>
    <row r="6" ht="19.5" customHeight="1" spans="1:20">
      <c r="A6" s="130" t="s">
        <v>121</v>
      </c>
      <c r="B6" s="130" t="s">
        <v>121</v>
      </c>
      <c r="C6" s="130" t="s">
        <v>121</v>
      </c>
      <c r="D6" s="130" t="s">
        <v>122</v>
      </c>
      <c r="E6" s="130" t="s">
        <v>128</v>
      </c>
      <c r="F6" s="130" t="s">
        <v>200</v>
      </c>
      <c r="G6" s="130" t="s">
        <v>201</v>
      </c>
      <c r="H6" s="130" t="s">
        <v>128</v>
      </c>
      <c r="I6" s="130" t="s">
        <v>169</v>
      </c>
      <c r="J6" s="130" t="s">
        <v>170</v>
      </c>
      <c r="K6" s="130" t="s">
        <v>128</v>
      </c>
      <c r="L6" s="130" t="s">
        <v>123</v>
      </c>
      <c r="M6" s="130" t="s">
        <v>202</v>
      </c>
      <c r="N6" s="130" t="s">
        <v>203</v>
      </c>
      <c r="O6" s="130" t="s">
        <v>170</v>
      </c>
      <c r="P6" s="130" t="s">
        <v>128</v>
      </c>
      <c r="Q6" s="130" t="s">
        <v>200</v>
      </c>
      <c r="R6" s="130" t="s">
        <v>123</v>
      </c>
      <c r="S6" s="130" t="s">
        <v>204</v>
      </c>
      <c r="T6" s="130" t="s">
        <v>205</v>
      </c>
    </row>
    <row r="7" ht="19.5" customHeight="1" spans="1:20">
      <c r="A7" s="130" t="s">
        <v>121</v>
      </c>
      <c r="B7" s="130" t="s">
        <v>121</v>
      </c>
      <c r="C7" s="130" t="s">
        <v>121</v>
      </c>
      <c r="D7" s="130" t="s">
        <v>122</v>
      </c>
      <c r="E7" s="130" t="s">
        <v>128</v>
      </c>
      <c r="F7" s="130" t="s">
        <v>200</v>
      </c>
      <c r="G7" s="130" t="s">
        <v>201</v>
      </c>
      <c r="H7" s="130" t="s">
        <v>128</v>
      </c>
      <c r="I7" s="130" t="s">
        <v>169</v>
      </c>
      <c r="J7" s="130" t="s">
        <v>170</v>
      </c>
      <c r="K7" s="130" t="s">
        <v>128</v>
      </c>
      <c r="L7" s="130" t="s">
        <v>123</v>
      </c>
      <c r="M7" s="130" t="s">
        <v>202</v>
      </c>
      <c r="N7" s="130" t="s">
        <v>203</v>
      </c>
      <c r="O7" s="130" t="s">
        <v>170</v>
      </c>
      <c r="P7" s="130" t="s">
        <v>128</v>
      </c>
      <c r="Q7" s="130" t="s">
        <v>200</v>
      </c>
      <c r="R7" s="130" t="s">
        <v>123</v>
      </c>
      <c r="S7" s="130" t="s">
        <v>204</v>
      </c>
      <c r="T7" s="130" t="s">
        <v>205</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5" customHeight="1" spans="1:20">
      <c r="A10" s="133"/>
      <c r="B10" s="134"/>
      <c r="C10" s="134"/>
      <c r="D10" s="134"/>
      <c r="E10" s="132"/>
      <c r="F10" s="132"/>
      <c r="G10" s="132"/>
      <c r="H10" s="132"/>
      <c r="I10" s="132"/>
      <c r="J10" s="132"/>
      <c r="K10" s="132"/>
      <c r="L10" s="132"/>
      <c r="M10" s="132"/>
      <c r="N10" s="132"/>
      <c r="O10" s="132"/>
      <c r="P10" s="132"/>
      <c r="Q10" s="132"/>
      <c r="R10" s="132"/>
      <c r="S10" s="132"/>
      <c r="T10" s="132"/>
    </row>
    <row r="11" ht="19.5" customHeight="1" spans="1:20">
      <c r="A11" s="134" t="s">
        <v>426</v>
      </c>
      <c r="B11" s="134" t="s">
        <v>426</v>
      </c>
      <c r="C11" s="134" t="s">
        <v>426</v>
      </c>
      <c r="D11" s="134" t="s">
        <v>426</v>
      </c>
      <c r="E11" s="134" t="s">
        <v>426</v>
      </c>
      <c r="F11" s="134" t="s">
        <v>426</v>
      </c>
      <c r="G11" s="134" t="s">
        <v>426</v>
      </c>
      <c r="H11" s="134" t="s">
        <v>426</v>
      </c>
      <c r="I11" s="134" t="s">
        <v>426</v>
      </c>
      <c r="J11" s="134" t="s">
        <v>426</v>
      </c>
      <c r="K11" s="134" t="s">
        <v>426</v>
      </c>
      <c r="L11" s="134" t="s">
        <v>426</v>
      </c>
      <c r="M11" s="134" t="s">
        <v>426</v>
      </c>
      <c r="N11" s="134" t="s">
        <v>426</v>
      </c>
      <c r="O11" s="134" t="s">
        <v>426</v>
      </c>
      <c r="P11" s="134" t="s">
        <v>426</v>
      </c>
      <c r="Q11" s="134" t="s">
        <v>426</v>
      </c>
      <c r="R11" s="134" t="s">
        <v>426</v>
      </c>
      <c r="S11" s="134" t="s">
        <v>426</v>
      </c>
      <c r="T11" s="134"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9" t="s">
        <v>427</v>
      </c>
    </row>
    <row r="2" ht="14.25" spans="12:12">
      <c r="L2" s="123" t="s">
        <v>428</v>
      </c>
    </row>
    <row r="3" ht="14.25" spans="1:12">
      <c r="A3" s="123" t="s">
        <v>2</v>
      </c>
      <c r="L3" s="123" t="s">
        <v>3</v>
      </c>
    </row>
    <row r="4" ht="19.5" customHeight="1" spans="1:12">
      <c r="A4" s="130" t="s">
        <v>6</v>
      </c>
      <c r="B4" s="130" t="s">
        <v>6</v>
      </c>
      <c r="C4" s="130" t="s">
        <v>6</v>
      </c>
      <c r="D4" s="130" t="s">
        <v>6</v>
      </c>
      <c r="E4" s="130" t="s">
        <v>105</v>
      </c>
      <c r="F4" s="130" t="s">
        <v>105</v>
      </c>
      <c r="G4" s="130" t="s">
        <v>105</v>
      </c>
      <c r="H4" s="130" t="s">
        <v>198</v>
      </c>
      <c r="I4" s="130" t="s">
        <v>199</v>
      </c>
      <c r="J4" s="130" t="s">
        <v>107</v>
      </c>
      <c r="K4" s="130" t="s">
        <v>107</v>
      </c>
      <c r="L4" s="130" t="s">
        <v>107</v>
      </c>
    </row>
    <row r="5" ht="19.5" customHeight="1" spans="1:12">
      <c r="A5" s="130" t="s">
        <v>121</v>
      </c>
      <c r="B5" s="130" t="s">
        <v>121</v>
      </c>
      <c r="C5" s="130" t="s">
        <v>121</v>
      </c>
      <c r="D5" s="130" t="s">
        <v>122</v>
      </c>
      <c r="E5" s="130" t="s">
        <v>128</v>
      </c>
      <c r="F5" s="130" t="s">
        <v>429</v>
      </c>
      <c r="G5" s="130" t="s">
        <v>430</v>
      </c>
      <c r="H5" s="130" t="s">
        <v>198</v>
      </c>
      <c r="I5" s="130" t="s">
        <v>199</v>
      </c>
      <c r="J5" s="130" t="s">
        <v>128</v>
      </c>
      <c r="K5" s="130" t="s">
        <v>429</v>
      </c>
      <c r="L5" s="124" t="s">
        <v>430</v>
      </c>
    </row>
    <row r="6" ht="19.5" customHeight="1" spans="1:12">
      <c r="A6" s="130" t="s">
        <v>121</v>
      </c>
      <c r="B6" s="130" t="s">
        <v>121</v>
      </c>
      <c r="C6" s="130" t="s">
        <v>121</v>
      </c>
      <c r="D6" s="130" t="s">
        <v>122</v>
      </c>
      <c r="E6" s="130" t="s">
        <v>128</v>
      </c>
      <c r="F6" s="130" t="s">
        <v>429</v>
      </c>
      <c r="G6" s="130" t="s">
        <v>430</v>
      </c>
      <c r="H6" s="130" t="s">
        <v>198</v>
      </c>
      <c r="I6" s="130" t="s">
        <v>199</v>
      </c>
      <c r="J6" s="130" t="s">
        <v>128</v>
      </c>
      <c r="K6" s="130" t="s">
        <v>429</v>
      </c>
      <c r="L6" s="124" t="s">
        <v>430</v>
      </c>
    </row>
    <row r="7" ht="19.5" customHeight="1" spans="1:12">
      <c r="A7" s="130" t="s">
        <v>121</v>
      </c>
      <c r="B7" s="130" t="s">
        <v>121</v>
      </c>
      <c r="C7" s="130" t="s">
        <v>121</v>
      </c>
      <c r="D7" s="130" t="s">
        <v>122</v>
      </c>
      <c r="E7" s="130" t="s">
        <v>128</v>
      </c>
      <c r="F7" s="130" t="s">
        <v>429</v>
      </c>
      <c r="G7" s="130" t="s">
        <v>430</v>
      </c>
      <c r="H7" s="130" t="s">
        <v>198</v>
      </c>
      <c r="I7" s="130" t="s">
        <v>199</v>
      </c>
      <c r="J7" s="130" t="s">
        <v>128</v>
      </c>
      <c r="K7" s="130" t="s">
        <v>429</v>
      </c>
      <c r="L7" s="124" t="s">
        <v>430</v>
      </c>
    </row>
    <row r="8" ht="19.5" customHeight="1" spans="1:12">
      <c r="A8" s="130" t="s">
        <v>125</v>
      </c>
      <c r="B8" s="130" t="s">
        <v>126</v>
      </c>
      <c r="C8" s="130" t="s">
        <v>127</v>
      </c>
      <c r="D8" s="130" t="s">
        <v>10</v>
      </c>
      <c r="E8" s="131" t="s">
        <v>11</v>
      </c>
      <c r="F8" s="131" t="s">
        <v>12</v>
      </c>
      <c r="G8" s="131" t="s">
        <v>20</v>
      </c>
      <c r="H8" s="131" t="s">
        <v>24</v>
      </c>
      <c r="I8" s="131" t="s">
        <v>28</v>
      </c>
      <c r="J8" s="131" t="s">
        <v>32</v>
      </c>
      <c r="K8" s="131" t="s">
        <v>36</v>
      </c>
      <c r="L8" s="131" t="s">
        <v>40</v>
      </c>
    </row>
    <row r="9" ht="19.5" customHeight="1" spans="1:12">
      <c r="A9" s="130" t="s">
        <v>125</v>
      </c>
      <c r="B9" s="130" t="s">
        <v>126</v>
      </c>
      <c r="C9" s="130" t="s">
        <v>127</v>
      </c>
      <c r="D9" s="130" t="s">
        <v>128</v>
      </c>
      <c r="E9" s="132">
        <v>0</v>
      </c>
      <c r="F9" s="132">
        <v>0</v>
      </c>
      <c r="G9" s="132">
        <v>0</v>
      </c>
      <c r="H9" s="132">
        <v>0</v>
      </c>
      <c r="I9" s="132">
        <v>0</v>
      </c>
      <c r="J9" s="132">
        <v>0</v>
      </c>
      <c r="K9" s="132">
        <v>0</v>
      </c>
      <c r="L9" s="132">
        <v>0</v>
      </c>
    </row>
    <row r="10" ht="19.5" customHeight="1" spans="1:12">
      <c r="A10" s="133"/>
      <c r="B10" s="134"/>
      <c r="C10" s="134"/>
      <c r="D10" s="134"/>
      <c r="E10" s="132"/>
      <c r="F10" s="132"/>
      <c r="G10" s="132"/>
      <c r="H10" s="132"/>
      <c r="I10" s="132"/>
      <c r="J10" s="132"/>
      <c r="K10" s="132"/>
      <c r="L10" s="132"/>
    </row>
    <row r="11" ht="19.5" customHeight="1" spans="1:12">
      <c r="A11" s="134" t="s">
        <v>431</v>
      </c>
      <c r="B11" s="134" t="s">
        <v>431</v>
      </c>
      <c r="C11" s="134" t="s">
        <v>431</v>
      </c>
      <c r="D11" s="134" t="s">
        <v>431</v>
      </c>
      <c r="E11" s="134" t="s">
        <v>431</v>
      </c>
      <c r="F11" s="134" t="s">
        <v>431</v>
      </c>
      <c r="G11" s="134" t="s">
        <v>431</v>
      </c>
      <c r="H11" s="134" t="s">
        <v>431</v>
      </c>
      <c r="I11" s="134" t="s">
        <v>431</v>
      </c>
      <c r="J11" s="134" t="s">
        <v>431</v>
      </c>
      <c r="K11" s="134" t="s">
        <v>431</v>
      </c>
      <c r="L11" s="134"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1" t="s">
        <v>432</v>
      </c>
    </row>
    <row r="2" spans="5:5">
      <c r="E2" s="122" t="s">
        <v>433</v>
      </c>
    </row>
    <row r="3" ht="14.25" spans="1:5">
      <c r="A3" s="123" t="s">
        <v>2</v>
      </c>
      <c r="E3" s="122" t="s">
        <v>3</v>
      </c>
    </row>
    <row r="4" ht="15" customHeight="1" spans="1:5">
      <c r="A4" s="124" t="s">
        <v>434</v>
      </c>
      <c r="B4" s="124" t="s">
        <v>7</v>
      </c>
      <c r="C4" s="124" t="s">
        <v>435</v>
      </c>
      <c r="D4" s="124" t="s">
        <v>436</v>
      </c>
      <c r="E4" s="124" t="s">
        <v>437</v>
      </c>
    </row>
    <row r="5" ht="15" customHeight="1" spans="1:5">
      <c r="A5" s="124" t="s">
        <v>438</v>
      </c>
      <c r="B5" s="124" t="s">
        <v>7</v>
      </c>
      <c r="C5" s="124" t="s">
        <v>11</v>
      </c>
      <c r="D5" s="124" t="s">
        <v>12</v>
      </c>
      <c r="E5" s="124" t="s">
        <v>20</v>
      </c>
    </row>
    <row r="6" ht="15" customHeight="1" spans="1:5">
      <c r="A6" s="125" t="s">
        <v>439</v>
      </c>
      <c r="B6" s="124" t="s">
        <v>11</v>
      </c>
      <c r="C6" s="124" t="s">
        <v>440</v>
      </c>
      <c r="D6" s="124" t="s">
        <v>440</v>
      </c>
      <c r="E6" s="124" t="s">
        <v>440</v>
      </c>
    </row>
    <row r="7" ht="15" customHeight="1" spans="1:5">
      <c r="A7" s="125" t="s">
        <v>441</v>
      </c>
      <c r="B7" s="124" t="s">
        <v>12</v>
      </c>
      <c r="C7" s="126">
        <v>25500</v>
      </c>
      <c r="D7" s="126">
        <v>12000</v>
      </c>
      <c r="E7" s="126">
        <v>12000</v>
      </c>
    </row>
    <row r="8" ht="15" customHeight="1" spans="1:5">
      <c r="A8" s="125" t="s">
        <v>442</v>
      </c>
      <c r="B8" s="124" t="s">
        <v>20</v>
      </c>
      <c r="C8" s="126">
        <v>0</v>
      </c>
      <c r="D8" s="126">
        <v>0</v>
      </c>
      <c r="E8" s="126">
        <v>0</v>
      </c>
    </row>
    <row r="9" ht="15" customHeight="1" spans="1:5">
      <c r="A9" s="125" t="s">
        <v>443</v>
      </c>
      <c r="B9" s="124" t="s">
        <v>24</v>
      </c>
      <c r="C9" s="126">
        <v>12000</v>
      </c>
      <c r="D9" s="126">
        <v>12000</v>
      </c>
      <c r="E9" s="126">
        <v>12000</v>
      </c>
    </row>
    <row r="10" ht="15" customHeight="1" spans="1:5">
      <c r="A10" s="125" t="s">
        <v>444</v>
      </c>
      <c r="B10" s="124" t="s">
        <v>28</v>
      </c>
      <c r="C10" s="126">
        <v>0</v>
      </c>
      <c r="D10" s="126">
        <v>0</v>
      </c>
      <c r="E10" s="126">
        <v>0</v>
      </c>
    </row>
    <row r="11" ht="15" customHeight="1" spans="1:5">
      <c r="A11" s="125" t="s">
        <v>445</v>
      </c>
      <c r="B11" s="124" t="s">
        <v>32</v>
      </c>
      <c r="C11" s="126">
        <v>12000</v>
      </c>
      <c r="D11" s="126">
        <v>12000</v>
      </c>
      <c r="E11" s="126">
        <v>12000</v>
      </c>
    </row>
    <row r="12" ht="15" customHeight="1" spans="1:5">
      <c r="A12" s="125" t="s">
        <v>446</v>
      </c>
      <c r="B12" s="124" t="s">
        <v>36</v>
      </c>
      <c r="C12" s="126">
        <v>13500</v>
      </c>
      <c r="D12" s="126">
        <v>0</v>
      </c>
      <c r="E12" s="126">
        <v>0</v>
      </c>
    </row>
    <row r="13" ht="15" customHeight="1" spans="1:5">
      <c r="A13" s="125" t="s">
        <v>447</v>
      </c>
      <c r="B13" s="124" t="s">
        <v>40</v>
      </c>
      <c r="C13" s="124" t="s">
        <v>440</v>
      </c>
      <c r="D13" s="124" t="s">
        <v>440</v>
      </c>
      <c r="E13" s="126">
        <v>0</v>
      </c>
    </row>
    <row r="14" ht="15" customHeight="1" spans="1:5">
      <c r="A14" s="125" t="s">
        <v>448</v>
      </c>
      <c r="B14" s="124" t="s">
        <v>43</v>
      </c>
      <c r="C14" s="124" t="s">
        <v>440</v>
      </c>
      <c r="D14" s="124" t="s">
        <v>440</v>
      </c>
      <c r="E14" s="126">
        <v>0</v>
      </c>
    </row>
    <row r="15" ht="15" customHeight="1" spans="1:5">
      <c r="A15" s="125" t="s">
        <v>449</v>
      </c>
      <c r="B15" s="124" t="s">
        <v>46</v>
      </c>
      <c r="C15" s="124" t="s">
        <v>440</v>
      </c>
      <c r="D15" s="124" t="s">
        <v>440</v>
      </c>
      <c r="E15" s="126">
        <v>0</v>
      </c>
    </row>
    <row r="16" ht="15" customHeight="1" spans="1:5">
      <c r="A16" s="125" t="s">
        <v>450</v>
      </c>
      <c r="B16" s="124" t="s">
        <v>49</v>
      </c>
      <c r="C16" s="124" t="s">
        <v>440</v>
      </c>
      <c r="D16" s="124" t="s">
        <v>440</v>
      </c>
      <c r="E16" s="124" t="s">
        <v>440</v>
      </c>
    </row>
    <row r="17" ht="15" customHeight="1" spans="1:5">
      <c r="A17" s="125" t="s">
        <v>451</v>
      </c>
      <c r="B17" s="124" t="s">
        <v>52</v>
      </c>
      <c r="C17" s="124" t="s">
        <v>440</v>
      </c>
      <c r="D17" s="124" t="s">
        <v>440</v>
      </c>
      <c r="E17" s="127">
        <v>0</v>
      </c>
    </row>
    <row r="18" ht="15" customHeight="1" spans="1:5">
      <c r="A18" s="125" t="s">
        <v>452</v>
      </c>
      <c r="B18" s="124" t="s">
        <v>55</v>
      </c>
      <c r="C18" s="124" t="s">
        <v>440</v>
      </c>
      <c r="D18" s="124" t="s">
        <v>440</v>
      </c>
      <c r="E18" s="127">
        <v>0</v>
      </c>
    </row>
    <row r="19" ht="15" customHeight="1" spans="1:5">
      <c r="A19" s="125" t="s">
        <v>453</v>
      </c>
      <c r="B19" s="124" t="s">
        <v>58</v>
      </c>
      <c r="C19" s="124" t="s">
        <v>440</v>
      </c>
      <c r="D19" s="124" t="s">
        <v>440</v>
      </c>
      <c r="E19" s="127">
        <v>0</v>
      </c>
    </row>
    <row r="20" ht="15" customHeight="1" spans="1:5">
      <c r="A20" s="125" t="s">
        <v>454</v>
      </c>
      <c r="B20" s="124" t="s">
        <v>61</v>
      </c>
      <c r="C20" s="124" t="s">
        <v>440</v>
      </c>
      <c r="D20" s="124" t="s">
        <v>440</v>
      </c>
      <c r="E20" s="127">
        <v>1</v>
      </c>
    </row>
    <row r="21" ht="15" customHeight="1" spans="1:5">
      <c r="A21" s="125" t="s">
        <v>455</v>
      </c>
      <c r="B21" s="124" t="s">
        <v>64</v>
      </c>
      <c r="C21" s="124" t="s">
        <v>440</v>
      </c>
      <c r="D21" s="124" t="s">
        <v>440</v>
      </c>
      <c r="E21" s="127">
        <v>0</v>
      </c>
    </row>
    <row r="22" ht="15" customHeight="1" spans="1:5">
      <c r="A22" s="125" t="s">
        <v>456</v>
      </c>
      <c r="B22" s="124" t="s">
        <v>67</v>
      </c>
      <c r="C22" s="124" t="s">
        <v>440</v>
      </c>
      <c r="D22" s="124" t="s">
        <v>440</v>
      </c>
      <c r="E22" s="127">
        <v>0</v>
      </c>
    </row>
    <row r="23" ht="15" customHeight="1" spans="1:5">
      <c r="A23" s="125" t="s">
        <v>457</v>
      </c>
      <c r="B23" s="124" t="s">
        <v>70</v>
      </c>
      <c r="C23" s="124" t="s">
        <v>440</v>
      </c>
      <c r="D23" s="124" t="s">
        <v>440</v>
      </c>
      <c r="E23" s="127">
        <v>0</v>
      </c>
    </row>
    <row r="24" ht="15" customHeight="1" spans="1:5">
      <c r="A24" s="125" t="s">
        <v>458</v>
      </c>
      <c r="B24" s="124" t="s">
        <v>73</v>
      </c>
      <c r="C24" s="124" t="s">
        <v>440</v>
      </c>
      <c r="D24" s="124" t="s">
        <v>440</v>
      </c>
      <c r="E24" s="127">
        <v>0</v>
      </c>
    </row>
    <row r="25" ht="15" customHeight="1" spans="1:5">
      <c r="A25" s="125" t="s">
        <v>459</v>
      </c>
      <c r="B25" s="124" t="s">
        <v>76</v>
      </c>
      <c r="C25" s="124" t="s">
        <v>440</v>
      </c>
      <c r="D25" s="124" t="s">
        <v>440</v>
      </c>
      <c r="E25" s="127">
        <v>0</v>
      </c>
    </row>
    <row r="26" ht="15" customHeight="1" spans="1:5">
      <c r="A26" s="125" t="s">
        <v>460</v>
      </c>
      <c r="B26" s="124" t="s">
        <v>79</v>
      </c>
      <c r="C26" s="124" t="s">
        <v>440</v>
      </c>
      <c r="D26" s="124" t="s">
        <v>440</v>
      </c>
      <c r="E26" s="127">
        <v>0</v>
      </c>
    </row>
    <row r="27" ht="15" customHeight="1" spans="1:5">
      <c r="A27" s="125" t="s">
        <v>461</v>
      </c>
      <c r="B27" s="124" t="s">
        <v>82</v>
      </c>
      <c r="C27" s="124" t="s">
        <v>440</v>
      </c>
      <c r="D27" s="124" t="s">
        <v>440</v>
      </c>
      <c r="E27" s="126">
        <v>353875.68</v>
      </c>
    </row>
    <row r="28" ht="15" customHeight="1" spans="1:5">
      <c r="A28" s="125" t="s">
        <v>462</v>
      </c>
      <c r="B28" s="124" t="s">
        <v>85</v>
      </c>
      <c r="C28" s="124" t="s">
        <v>440</v>
      </c>
      <c r="D28" s="124" t="s">
        <v>440</v>
      </c>
      <c r="E28" s="126">
        <v>353875.68</v>
      </c>
    </row>
    <row r="29" ht="15" customHeight="1" spans="1:5">
      <c r="A29" s="125" t="s">
        <v>463</v>
      </c>
      <c r="B29" s="124" t="s">
        <v>88</v>
      </c>
      <c r="C29" s="124" t="s">
        <v>440</v>
      </c>
      <c r="D29" s="124" t="s">
        <v>440</v>
      </c>
      <c r="E29" s="126">
        <v>0</v>
      </c>
    </row>
    <row r="30" ht="39.75" customHeight="1" spans="1:5">
      <c r="A30" s="128" t="s">
        <v>464</v>
      </c>
      <c r="B30" s="128" t="s">
        <v>464</v>
      </c>
      <c r="C30" s="128" t="s">
        <v>464</v>
      </c>
      <c r="D30" s="128" t="s">
        <v>464</v>
      </c>
      <c r="E30" s="128" t="s">
        <v>464</v>
      </c>
    </row>
    <row r="31" ht="15" customHeight="1" spans="1:5">
      <c r="A31" s="125" t="s">
        <v>465</v>
      </c>
      <c r="B31" s="125" t="s">
        <v>465</v>
      </c>
      <c r="C31" s="125" t="s">
        <v>465</v>
      </c>
      <c r="D31" s="125" t="s">
        <v>465</v>
      </c>
      <c r="E31" s="12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1" t="s">
        <v>466</v>
      </c>
    </row>
    <row r="2" spans="5:5">
      <c r="E2" s="122" t="s">
        <v>467</v>
      </c>
    </row>
    <row r="3" ht="14.25" spans="1:5">
      <c r="A3" s="123" t="s">
        <v>2</v>
      </c>
      <c r="E3" s="122" t="s">
        <v>3</v>
      </c>
    </row>
    <row r="4" ht="15" customHeight="1" spans="1:5">
      <c r="A4" s="124" t="s">
        <v>434</v>
      </c>
      <c r="B4" s="124" t="s">
        <v>7</v>
      </c>
      <c r="C4" s="124" t="s">
        <v>435</v>
      </c>
      <c r="D4" s="124" t="s">
        <v>436</v>
      </c>
      <c r="E4" s="124" t="s">
        <v>437</v>
      </c>
    </row>
    <row r="5" ht="15" customHeight="1" spans="1:5">
      <c r="A5" s="124" t="s">
        <v>438</v>
      </c>
      <c r="B5" s="124" t="s">
        <v>7</v>
      </c>
      <c r="C5" s="124" t="s">
        <v>11</v>
      </c>
      <c r="D5" s="124" t="s">
        <v>12</v>
      </c>
      <c r="E5" s="124" t="s">
        <v>20</v>
      </c>
    </row>
    <row r="6" ht="15" customHeight="1" spans="1:5">
      <c r="A6" s="125" t="s">
        <v>468</v>
      </c>
      <c r="B6" s="124" t="s">
        <v>11</v>
      </c>
      <c r="C6" s="124" t="s">
        <v>440</v>
      </c>
      <c r="D6" s="124" t="s">
        <v>440</v>
      </c>
      <c r="E6" s="124" t="s">
        <v>440</v>
      </c>
    </row>
    <row r="7" ht="15" customHeight="1" spans="1:5">
      <c r="A7" s="125" t="s">
        <v>441</v>
      </c>
      <c r="B7" s="124" t="s">
        <v>12</v>
      </c>
      <c r="C7" s="126">
        <v>21500</v>
      </c>
      <c r="D7" s="126">
        <v>12000</v>
      </c>
      <c r="E7" s="126">
        <v>12000</v>
      </c>
    </row>
    <row r="8" ht="15" customHeight="1" spans="1:5">
      <c r="A8" s="125" t="s">
        <v>442</v>
      </c>
      <c r="B8" s="124" t="s">
        <v>20</v>
      </c>
      <c r="C8" s="126">
        <v>0</v>
      </c>
      <c r="D8" s="126">
        <v>0</v>
      </c>
      <c r="E8" s="126">
        <v>0</v>
      </c>
    </row>
    <row r="9" ht="15" customHeight="1" spans="1:5">
      <c r="A9" s="125" t="s">
        <v>443</v>
      </c>
      <c r="B9" s="124" t="s">
        <v>24</v>
      </c>
      <c r="C9" s="126">
        <v>12000</v>
      </c>
      <c r="D9" s="126">
        <v>12000</v>
      </c>
      <c r="E9" s="126">
        <v>12000</v>
      </c>
    </row>
    <row r="10" ht="15" customHeight="1" spans="1:5">
      <c r="A10" s="125" t="s">
        <v>444</v>
      </c>
      <c r="B10" s="124" t="s">
        <v>28</v>
      </c>
      <c r="C10" s="126">
        <v>0</v>
      </c>
      <c r="D10" s="126">
        <v>0</v>
      </c>
      <c r="E10" s="126">
        <v>0</v>
      </c>
    </row>
    <row r="11" ht="15" customHeight="1" spans="1:5">
      <c r="A11" s="125" t="s">
        <v>445</v>
      </c>
      <c r="B11" s="124" t="s">
        <v>32</v>
      </c>
      <c r="C11" s="126">
        <v>12000</v>
      </c>
      <c r="D11" s="126">
        <v>12000</v>
      </c>
      <c r="E11" s="126">
        <v>12000</v>
      </c>
    </row>
    <row r="12" ht="15" customHeight="1" spans="1:5">
      <c r="A12" s="125" t="s">
        <v>446</v>
      </c>
      <c r="B12" s="124" t="s">
        <v>36</v>
      </c>
      <c r="C12" s="126">
        <v>9500</v>
      </c>
      <c r="D12" s="126">
        <v>0</v>
      </c>
      <c r="E12" s="126">
        <v>0</v>
      </c>
    </row>
    <row r="13" ht="15" customHeight="1" spans="1:5">
      <c r="A13" s="125" t="s">
        <v>447</v>
      </c>
      <c r="B13" s="124" t="s">
        <v>40</v>
      </c>
      <c r="C13" s="124" t="s">
        <v>440</v>
      </c>
      <c r="D13" s="124" t="s">
        <v>440</v>
      </c>
      <c r="E13" s="126">
        <v>0</v>
      </c>
    </row>
    <row r="14" ht="15" customHeight="1" spans="1:5">
      <c r="A14" s="125" t="s">
        <v>448</v>
      </c>
      <c r="B14" s="124" t="s">
        <v>43</v>
      </c>
      <c r="C14" s="124" t="s">
        <v>440</v>
      </c>
      <c r="D14" s="124" t="s">
        <v>440</v>
      </c>
      <c r="E14" s="126">
        <v>0</v>
      </c>
    </row>
    <row r="15" ht="15" customHeight="1" spans="1:5">
      <c r="A15" s="125" t="s">
        <v>449</v>
      </c>
      <c r="B15" s="124" t="s">
        <v>46</v>
      </c>
      <c r="C15" s="124" t="s">
        <v>440</v>
      </c>
      <c r="D15" s="124" t="s">
        <v>440</v>
      </c>
      <c r="E15" s="126">
        <v>0</v>
      </c>
    </row>
    <row r="16" ht="15" customHeight="1" spans="1:5">
      <c r="A16" s="125" t="s">
        <v>450</v>
      </c>
      <c r="B16" s="124" t="s">
        <v>49</v>
      </c>
      <c r="C16" s="124" t="s">
        <v>440</v>
      </c>
      <c r="D16" s="124" t="s">
        <v>440</v>
      </c>
      <c r="E16" s="124" t="s">
        <v>440</v>
      </c>
    </row>
    <row r="17" ht="15" customHeight="1" spans="1:5">
      <c r="A17" s="125" t="s">
        <v>451</v>
      </c>
      <c r="B17" s="124" t="s">
        <v>52</v>
      </c>
      <c r="C17" s="124" t="s">
        <v>440</v>
      </c>
      <c r="D17" s="124" t="s">
        <v>440</v>
      </c>
      <c r="E17" s="127">
        <v>0</v>
      </c>
    </row>
    <row r="18" ht="15" customHeight="1" spans="1:5">
      <c r="A18" s="125" t="s">
        <v>452</v>
      </c>
      <c r="B18" s="124" t="s">
        <v>55</v>
      </c>
      <c r="C18" s="124" t="s">
        <v>440</v>
      </c>
      <c r="D18" s="124" t="s">
        <v>440</v>
      </c>
      <c r="E18" s="127">
        <v>0</v>
      </c>
    </row>
    <row r="19" ht="15" customHeight="1" spans="1:5">
      <c r="A19" s="125" t="s">
        <v>453</v>
      </c>
      <c r="B19" s="124" t="s">
        <v>58</v>
      </c>
      <c r="C19" s="124" t="s">
        <v>440</v>
      </c>
      <c r="D19" s="124" t="s">
        <v>440</v>
      </c>
      <c r="E19" s="127">
        <v>0</v>
      </c>
    </row>
    <row r="20" ht="15" customHeight="1" spans="1:5">
      <c r="A20" s="125" t="s">
        <v>454</v>
      </c>
      <c r="B20" s="124" t="s">
        <v>61</v>
      </c>
      <c r="C20" s="124" t="s">
        <v>440</v>
      </c>
      <c r="D20" s="124" t="s">
        <v>440</v>
      </c>
      <c r="E20" s="127">
        <v>0</v>
      </c>
    </row>
    <row r="21" ht="15" customHeight="1" spans="1:5">
      <c r="A21" s="125" t="s">
        <v>455</v>
      </c>
      <c r="B21" s="124" t="s">
        <v>64</v>
      </c>
      <c r="C21" s="124" t="s">
        <v>440</v>
      </c>
      <c r="D21" s="124" t="s">
        <v>440</v>
      </c>
      <c r="E21" s="127">
        <v>0</v>
      </c>
    </row>
    <row r="22" ht="15" customHeight="1" spans="1:5">
      <c r="A22" s="125" t="s">
        <v>456</v>
      </c>
      <c r="B22" s="124" t="s">
        <v>67</v>
      </c>
      <c r="C22" s="124" t="s">
        <v>440</v>
      </c>
      <c r="D22" s="124" t="s">
        <v>440</v>
      </c>
      <c r="E22" s="127">
        <v>0</v>
      </c>
    </row>
    <row r="23" ht="15" customHeight="1" spans="1:5">
      <c r="A23" s="125" t="s">
        <v>457</v>
      </c>
      <c r="B23" s="124" t="s">
        <v>70</v>
      </c>
      <c r="C23" s="124" t="s">
        <v>440</v>
      </c>
      <c r="D23" s="124" t="s">
        <v>440</v>
      </c>
      <c r="E23" s="127">
        <v>0</v>
      </c>
    </row>
    <row r="24" ht="15" customHeight="1" spans="1:5">
      <c r="A24" s="125" t="s">
        <v>458</v>
      </c>
      <c r="B24" s="124" t="s">
        <v>73</v>
      </c>
      <c r="C24" s="124" t="s">
        <v>440</v>
      </c>
      <c r="D24" s="124" t="s">
        <v>440</v>
      </c>
      <c r="E24" s="127">
        <v>0</v>
      </c>
    </row>
    <row r="25" ht="15" customHeight="1" spans="1:5">
      <c r="A25" s="125" t="s">
        <v>459</v>
      </c>
      <c r="B25" s="124" t="s">
        <v>76</v>
      </c>
      <c r="C25" s="124" t="s">
        <v>440</v>
      </c>
      <c r="D25" s="124" t="s">
        <v>440</v>
      </c>
      <c r="E25" s="127">
        <v>0</v>
      </c>
    </row>
    <row r="26" ht="15" customHeight="1" spans="1:5">
      <c r="A26" s="125" t="s">
        <v>460</v>
      </c>
      <c r="B26" s="124" t="s">
        <v>79</v>
      </c>
      <c r="C26" s="124" t="s">
        <v>440</v>
      </c>
      <c r="D26" s="124" t="s">
        <v>440</v>
      </c>
      <c r="E26" s="127">
        <v>0</v>
      </c>
    </row>
    <row r="27" ht="41.25" customHeight="1" spans="1:5">
      <c r="A27" s="128" t="s">
        <v>469</v>
      </c>
      <c r="B27" s="128" t="s">
        <v>469</v>
      </c>
      <c r="C27" s="128" t="s">
        <v>469</v>
      </c>
      <c r="D27" s="128" t="s">
        <v>469</v>
      </c>
      <c r="E27" s="12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5" sqref="I15"/>
    </sheetView>
  </sheetViews>
  <sheetFormatPr defaultColWidth="9" defaultRowHeight="13.5"/>
  <cols>
    <col min="1" max="1" width="6.25" style="1" customWidth="1"/>
    <col min="2" max="2" width="5.125" style="1" customWidth="1"/>
    <col min="3" max="3" width="10.25" style="1" customWidth="1"/>
    <col min="4" max="4" width="13.5" style="1" customWidth="1"/>
    <col min="5" max="5" width="11.125" style="1" customWidth="1"/>
    <col min="6" max="6" width="11.75" style="1" customWidth="1"/>
    <col min="7" max="7" width="9.75" style="1" customWidth="1"/>
    <col min="8" max="9" width="6.75" style="1" customWidth="1"/>
    <col min="10" max="10" width="9.375" style="1" customWidth="1"/>
    <col min="11" max="11" width="6.75" style="1" customWidth="1"/>
    <col min="12" max="12" width="8.5" style="1" customWidth="1"/>
    <col min="13" max="13" width="7.875" style="1" customWidth="1"/>
    <col min="14" max="14" width="14.125" style="1" customWidth="1"/>
    <col min="15" max="15" width="10.5" style="1" customWidth="1"/>
    <col min="16" max="16" width="9.125" style="1" customWidth="1"/>
    <col min="17" max="17" width="9" style="1"/>
    <col min="18" max="18" width="7.375" style="1" customWidth="1"/>
    <col min="19" max="19" width="9.75" style="1" customWidth="1"/>
    <col min="20" max="20" width="7.375" style="1" customWidth="1"/>
    <col min="21" max="21" width="6.75" style="1" customWidth="1"/>
    <col min="22" max="16384" width="9" style="1"/>
  </cols>
  <sheetData>
    <row r="1" s="86" customFormat="1" ht="36" customHeight="1" spans="1:21">
      <c r="A1" s="88" t="s">
        <v>470</v>
      </c>
      <c r="B1" s="88"/>
      <c r="C1" s="88"/>
      <c r="D1" s="88"/>
      <c r="E1" s="88"/>
      <c r="F1" s="88"/>
      <c r="G1" s="88"/>
      <c r="H1" s="88"/>
      <c r="I1" s="88"/>
      <c r="J1" s="88"/>
      <c r="K1" s="88"/>
      <c r="L1" s="88"/>
      <c r="M1" s="88"/>
      <c r="N1" s="103"/>
      <c r="O1" s="88"/>
      <c r="P1" s="88"/>
      <c r="Q1" s="88"/>
      <c r="R1" s="88"/>
      <c r="S1" s="88"/>
      <c r="T1" s="88"/>
      <c r="U1" s="88"/>
    </row>
    <row r="2" s="86" customFormat="1" ht="18" customHeight="1" spans="1:21">
      <c r="A2" s="89"/>
      <c r="B2" s="89"/>
      <c r="C2" s="89"/>
      <c r="D2" s="89"/>
      <c r="E2" s="89"/>
      <c r="F2" s="89"/>
      <c r="G2" s="89"/>
      <c r="H2" s="89"/>
      <c r="I2" s="89"/>
      <c r="J2" s="89"/>
      <c r="K2" s="89"/>
      <c r="L2" s="89"/>
      <c r="M2" s="89"/>
      <c r="N2" s="104"/>
      <c r="U2" s="114" t="s">
        <v>471</v>
      </c>
    </row>
    <row r="3" s="86" customFormat="1" ht="18" customHeight="1" spans="1:21">
      <c r="A3" s="90" t="s">
        <v>472</v>
      </c>
      <c r="B3" s="89"/>
      <c r="C3" s="89"/>
      <c r="D3" s="89"/>
      <c r="E3" s="91"/>
      <c r="F3" s="91"/>
      <c r="G3" s="89"/>
      <c r="H3" s="89"/>
      <c r="I3" s="89"/>
      <c r="J3" s="89"/>
      <c r="K3" s="89"/>
      <c r="L3" s="89"/>
      <c r="M3" s="89"/>
      <c r="N3" s="104"/>
      <c r="U3" s="114" t="s">
        <v>3</v>
      </c>
    </row>
    <row r="4" s="86" customFormat="1" ht="24" customHeight="1" spans="1:21">
      <c r="A4" s="92" t="s">
        <v>6</v>
      </c>
      <c r="B4" s="92" t="s">
        <v>7</v>
      </c>
      <c r="C4" s="93" t="s">
        <v>473</v>
      </c>
      <c r="D4" s="54" t="s">
        <v>474</v>
      </c>
      <c r="E4" s="92" t="s">
        <v>475</v>
      </c>
      <c r="F4" s="94" t="s">
        <v>476</v>
      </c>
      <c r="G4" s="95"/>
      <c r="H4" s="95"/>
      <c r="I4" s="95"/>
      <c r="J4" s="95"/>
      <c r="K4" s="95"/>
      <c r="L4" s="95"/>
      <c r="M4" s="95"/>
      <c r="N4" s="105"/>
      <c r="O4" s="106"/>
      <c r="P4" s="107" t="s">
        <v>477</v>
      </c>
      <c r="Q4" s="92" t="s">
        <v>478</v>
      </c>
      <c r="R4" s="93" t="s">
        <v>479</v>
      </c>
      <c r="S4" s="115"/>
      <c r="T4" s="116" t="s">
        <v>480</v>
      </c>
      <c r="U4" s="115"/>
    </row>
    <row r="5" s="86" customFormat="1" ht="36" customHeight="1" spans="1:21">
      <c r="A5" s="92"/>
      <c r="B5" s="92"/>
      <c r="C5" s="96"/>
      <c r="D5" s="54"/>
      <c r="E5" s="92"/>
      <c r="F5" s="97" t="s">
        <v>123</v>
      </c>
      <c r="G5" s="97"/>
      <c r="H5" s="97" t="s">
        <v>481</v>
      </c>
      <c r="I5" s="97"/>
      <c r="J5" s="108" t="s">
        <v>482</v>
      </c>
      <c r="K5" s="109"/>
      <c r="L5" s="110" t="s">
        <v>483</v>
      </c>
      <c r="M5" s="110"/>
      <c r="N5" s="111" t="s">
        <v>484</v>
      </c>
      <c r="O5" s="111"/>
      <c r="P5" s="107"/>
      <c r="Q5" s="92"/>
      <c r="R5" s="98"/>
      <c r="S5" s="117"/>
      <c r="T5" s="118"/>
      <c r="U5" s="117"/>
    </row>
    <row r="6" s="86" customFormat="1" ht="24" customHeight="1" spans="1:21">
      <c r="A6" s="92"/>
      <c r="B6" s="92"/>
      <c r="C6" s="98"/>
      <c r="D6" s="54"/>
      <c r="E6" s="92"/>
      <c r="F6" s="97" t="s">
        <v>485</v>
      </c>
      <c r="G6" s="99" t="s">
        <v>486</v>
      </c>
      <c r="H6" s="97" t="s">
        <v>485</v>
      </c>
      <c r="I6" s="99" t="s">
        <v>486</v>
      </c>
      <c r="J6" s="97" t="s">
        <v>485</v>
      </c>
      <c r="K6" s="99" t="s">
        <v>486</v>
      </c>
      <c r="L6" s="97" t="s">
        <v>485</v>
      </c>
      <c r="M6" s="99" t="s">
        <v>486</v>
      </c>
      <c r="N6" s="97" t="s">
        <v>485</v>
      </c>
      <c r="O6" s="99" t="s">
        <v>486</v>
      </c>
      <c r="P6" s="107"/>
      <c r="Q6" s="92"/>
      <c r="R6" s="97" t="s">
        <v>485</v>
      </c>
      <c r="S6" s="119" t="s">
        <v>486</v>
      </c>
      <c r="T6" s="97" t="s">
        <v>485</v>
      </c>
      <c r="U6" s="99" t="s">
        <v>486</v>
      </c>
    </row>
    <row r="7" s="87" customFormat="1" ht="24" customHeight="1" spans="1:21">
      <c r="A7" s="92" t="s">
        <v>10</v>
      </c>
      <c r="B7" s="92"/>
      <c r="C7" s="92">
        <v>1</v>
      </c>
      <c r="D7" s="99" t="s">
        <v>12</v>
      </c>
      <c r="E7" s="92">
        <v>3</v>
      </c>
      <c r="F7" s="92">
        <v>4</v>
      </c>
      <c r="G7" s="99" t="s">
        <v>28</v>
      </c>
      <c r="H7" s="92">
        <v>6</v>
      </c>
      <c r="I7" s="92">
        <v>7</v>
      </c>
      <c r="J7" s="99" t="s">
        <v>40</v>
      </c>
      <c r="K7" s="92">
        <v>9</v>
      </c>
      <c r="L7" s="92">
        <v>10</v>
      </c>
      <c r="M7" s="99" t="s">
        <v>49</v>
      </c>
      <c r="N7" s="92">
        <v>12</v>
      </c>
      <c r="O7" s="92">
        <v>13</v>
      </c>
      <c r="P7" s="99" t="s">
        <v>58</v>
      </c>
      <c r="Q7" s="92">
        <v>15</v>
      </c>
      <c r="R7" s="92">
        <v>16</v>
      </c>
      <c r="S7" s="99" t="s">
        <v>67</v>
      </c>
      <c r="T7" s="92">
        <v>18</v>
      </c>
      <c r="U7" s="92">
        <v>19</v>
      </c>
    </row>
    <row r="8" s="86" customFormat="1" ht="24" customHeight="1" spans="1:21">
      <c r="A8" s="100" t="s">
        <v>128</v>
      </c>
      <c r="B8" s="92">
        <v>1</v>
      </c>
      <c r="C8" s="100">
        <f>E8+G8+P8+Q8+S8</f>
        <v>130382.98</v>
      </c>
      <c r="D8" s="101">
        <f>E8+F8+P8+Q8+R8+T8</f>
        <v>566155.66</v>
      </c>
      <c r="E8" s="101">
        <v>29519.66</v>
      </c>
      <c r="F8" s="101">
        <f>H8+J8+L8+N8</f>
        <v>519506</v>
      </c>
      <c r="G8" s="101">
        <v>99318.61</v>
      </c>
      <c r="H8" s="101">
        <v>0</v>
      </c>
      <c r="I8" s="101">
        <v>0</v>
      </c>
      <c r="J8" s="101">
        <v>108329</v>
      </c>
      <c r="K8" s="101">
        <v>0</v>
      </c>
      <c r="L8" s="101">
        <v>0</v>
      </c>
      <c r="M8" s="101">
        <v>0</v>
      </c>
      <c r="N8" s="112">
        <v>411177</v>
      </c>
      <c r="O8" s="111">
        <v>99318.61</v>
      </c>
      <c r="P8" s="113">
        <v>0</v>
      </c>
      <c r="Q8" s="113">
        <v>0</v>
      </c>
      <c r="R8" s="120">
        <v>17130</v>
      </c>
      <c r="S8" s="120">
        <v>1544.71</v>
      </c>
      <c r="T8" s="113">
        <v>0</v>
      </c>
      <c r="U8" s="113">
        <v>0</v>
      </c>
    </row>
    <row r="9" s="86" customFormat="1" ht="48.95" customHeight="1" spans="1:21">
      <c r="A9" s="102" t="s">
        <v>487</v>
      </c>
      <c r="B9" s="102"/>
      <c r="C9" s="102"/>
      <c r="D9" s="102"/>
      <c r="E9" s="102"/>
      <c r="F9" s="102"/>
      <c r="G9" s="102"/>
      <c r="H9" s="102"/>
      <c r="I9" s="102"/>
      <c r="J9" s="102"/>
      <c r="K9" s="102"/>
      <c r="L9" s="102"/>
      <c r="M9" s="102"/>
      <c r="N9" s="102"/>
      <c r="O9" s="102"/>
      <c r="P9" s="102"/>
      <c r="Q9" s="102"/>
      <c r="R9" s="102"/>
      <c r="S9" s="102"/>
      <c r="T9" s="102"/>
      <c r="U9" s="102"/>
    </row>
    <row r="10" s="1" customFormat="1" ht="26.25" customHeight="1"/>
    <row r="11" s="1" customFormat="1" ht="26.25" customHeight="1"/>
    <row r="12" s="1" customFormat="1" ht="26.25" customHeight="1"/>
    <row r="13" s="1" customFormat="1" ht="26.25" customHeight="1"/>
    <row r="14" s="1" customFormat="1" ht="26.25" customHeight="1"/>
    <row r="15" s="1" customFormat="1" ht="26.25" customHeight="1"/>
    <row r="16" s="1" customFormat="1" ht="26.25" customHeight="1"/>
    <row r="17" s="1" customFormat="1" ht="26.25" customHeight="1"/>
    <row r="18" s="1" customFormat="1" ht="26.25" customHeight="1"/>
    <row r="19" s="1" customFormat="1" ht="26.25" customHeight="1"/>
    <row r="20" s="1" customFormat="1" ht="26.25" customHeight="1"/>
    <row r="21" s="1" customFormat="1" ht="26.25" customHeight="1"/>
    <row r="22" s="1" customFormat="1" ht="26.25" customHeight="1"/>
    <row r="23" s="1" customFormat="1" ht="26.25" customHeight="1"/>
    <row r="24" s="1" customFormat="1" ht="26.25" customHeight="1"/>
    <row r="25" s="1" customFormat="1" ht="26.25" customHeight="1"/>
    <row r="26" s="1" customFormat="1" ht="26.25" customHeight="1"/>
    <row r="27" s="1" customFormat="1" ht="26.25" customHeight="1"/>
    <row r="28" s="1" customFormat="1" ht="26.25" customHeight="1"/>
    <row r="29" s="1" customFormat="1" ht="26.25" customHeight="1"/>
    <row r="30" s="1" customFormat="1" ht="26.25" customHeight="1"/>
    <row r="31" s="1" customFormat="1" ht="26.25" customHeight="1"/>
    <row r="32" s="1" customFormat="1" ht="26.25" customHeight="1"/>
    <row r="33" s="1" customFormat="1" ht="26.25" customHeight="1"/>
    <row r="34" s="1" customFormat="1" ht="26.25" customHeight="1"/>
    <row r="35" s="1" customFormat="1" ht="26.25" customHeight="1"/>
    <row r="36" s="1" customFormat="1" ht="26.25" customHeight="1"/>
    <row r="37" s="1" customFormat="1" ht="26.25" customHeight="1"/>
    <row r="38" s="1" customFormat="1" ht="26.25" customHeight="1"/>
    <row r="39" s="1" customFormat="1" ht="26.25" customHeight="1"/>
    <row r="40" s="1" customFormat="1" ht="26.25" customHeight="1"/>
    <row r="41" s="1" customFormat="1" ht="26.25" customHeight="1"/>
    <row r="42" s="1" customFormat="1" ht="26.25" customHeight="1"/>
    <row r="43" s="1" customFormat="1" ht="26.25" customHeight="1"/>
    <row r="44" s="1" customFormat="1" ht="26.25" customHeight="1"/>
    <row r="45" s="1" customFormat="1" ht="26.25" customHeight="1"/>
    <row r="46" s="1" customFormat="1" ht="26.25" customHeight="1"/>
    <row r="47" s="1" customFormat="1" ht="26.25" customHeight="1"/>
    <row r="48" s="1" customFormat="1" ht="26.25" customHeight="1"/>
    <row r="49" s="1" customFormat="1" ht="26.25" customHeight="1"/>
    <row r="50" s="1" customFormat="1" ht="26.25" customHeight="1"/>
    <row r="51" s="1" customFormat="1" ht="26.25" customHeight="1"/>
    <row r="52" s="1" customFormat="1" ht="26.25" customHeight="1"/>
    <row r="53" s="1" customFormat="1" ht="26.25" customHeight="1"/>
    <row r="54" s="1" customFormat="1" ht="26.25" customHeight="1"/>
    <row r="55" s="1" customFormat="1" ht="26.25" customHeight="1"/>
    <row r="56" s="1" customFormat="1" ht="26.25" customHeight="1"/>
    <row r="57" s="1" customFormat="1" ht="26.25" customHeight="1"/>
    <row r="58" s="1" customFormat="1" ht="26.25" customHeight="1"/>
    <row r="59" s="1" customFormat="1" ht="26.25" customHeight="1"/>
    <row r="60" s="1" customFormat="1" ht="26.25" customHeight="1"/>
    <row r="61" s="1" customFormat="1" ht="26.25" customHeight="1"/>
    <row r="62" s="1" customFormat="1" ht="26.25" customHeight="1"/>
    <row r="63" s="1" customFormat="1" ht="26.25" customHeight="1"/>
    <row r="64" s="1" customFormat="1" ht="26.25" customHeight="1"/>
    <row r="65" s="1" customFormat="1" ht="26.25" customHeight="1"/>
    <row r="66" s="1" customFormat="1" ht="26.25" customHeight="1"/>
    <row r="67" s="1" customFormat="1" ht="26.25" customHeight="1"/>
    <row r="68" s="1" customFormat="1" ht="26.25" customHeight="1"/>
    <row r="69" s="1" customFormat="1" ht="26.25" customHeight="1"/>
    <row r="70" s="1" customFormat="1" ht="26.25" customHeight="1"/>
    <row r="71" s="1" customFormat="1" ht="26.25" customHeight="1"/>
    <row r="72" s="1" customFormat="1" ht="26.25" customHeight="1"/>
    <row r="73" s="1" customFormat="1" ht="26.25" customHeight="1"/>
    <row r="74" s="1" customFormat="1" ht="26.25" customHeight="1"/>
    <row r="75" s="1" customFormat="1" ht="26.25" customHeight="1"/>
    <row r="76" s="1" customFormat="1" ht="26.25" customHeight="1"/>
    <row r="77" s="1" customFormat="1" ht="26.25" customHeight="1"/>
    <row r="78" s="1" customFormat="1" ht="26.25" customHeight="1"/>
    <row r="79" s="1" customFormat="1" ht="26.25" customHeight="1"/>
    <row r="80" s="1" customFormat="1" ht="26.25" customHeight="1"/>
    <row r="81" s="1" customFormat="1" ht="26.25" customHeight="1"/>
    <row r="82" s="1" customFormat="1" ht="26.25" customHeight="1"/>
    <row r="83" s="1" customFormat="1" ht="26.25" customHeight="1"/>
    <row r="84" s="1" customFormat="1" ht="26.25" customHeight="1"/>
    <row r="85" s="1" customFormat="1" ht="26.25" customHeight="1"/>
    <row r="86" s="1" customFormat="1" ht="26.25" customHeight="1"/>
    <row r="87" s="1" customFormat="1" ht="26.25" customHeight="1"/>
    <row r="88" s="1" customFormat="1" ht="26.25" customHeight="1"/>
    <row r="89" s="1" customFormat="1" ht="26.25" customHeight="1"/>
    <row r="90" s="1" customFormat="1" ht="26.25" customHeight="1"/>
    <row r="91" s="1" customFormat="1" ht="26.25" customHeight="1"/>
    <row r="92" s="1" customFormat="1" ht="26.25" customHeight="1"/>
    <row r="93" s="1" customFormat="1" ht="26.25" customHeight="1"/>
    <row r="94" s="1" customFormat="1" ht="26.25" customHeight="1"/>
    <row r="95" s="1" customFormat="1" ht="26.25" customHeight="1"/>
    <row r="96" s="1" customFormat="1" ht="26.25" customHeight="1"/>
    <row r="97" s="1" customFormat="1" ht="26.25" customHeight="1"/>
    <row r="98" s="1" customFormat="1" ht="26.25" customHeight="1"/>
    <row r="99" s="1" customFormat="1" ht="26.25" customHeight="1"/>
    <row r="100" s="1" customFormat="1" ht="26.25" customHeight="1"/>
    <row r="101" s="1" customFormat="1" ht="26.25" customHeight="1"/>
    <row r="102" s="1" customFormat="1" ht="26.25" customHeight="1"/>
    <row r="103" s="1" customFormat="1" ht="26.25" customHeight="1"/>
    <row r="104" s="1" customFormat="1" ht="26.25" customHeight="1"/>
    <row r="105" s="1" customFormat="1" ht="26.25" customHeight="1"/>
    <row r="106" s="1" customFormat="1" ht="26.25" customHeight="1"/>
    <row r="107" s="1" customFormat="1" ht="26.25" customHeight="1"/>
    <row r="108" s="1" customFormat="1" ht="26.25" customHeight="1"/>
    <row r="109" s="1" customFormat="1" ht="26.25" customHeight="1"/>
    <row r="110" s="1" customFormat="1" ht="26.25" customHeight="1"/>
    <row r="111" s="1" customFormat="1" ht="26.25" customHeight="1"/>
    <row r="112" s="1" customFormat="1" ht="26.25" customHeight="1"/>
    <row r="113" s="1" customFormat="1" ht="26.25" customHeight="1"/>
    <row r="114" s="1" customFormat="1" ht="26.25" customHeight="1"/>
    <row r="115" s="1" customFormat="1" ht="26.25" customHeight="1"/>
    <row r="116" s="1" customFormat="1" ht="26.25" customHeight="1"/>
    <row r="117" s="1" customFormat="1" ht="26.25" customHeight="1"/>
    <row r="118" s="1" customFormat="1" ht="26.25" customHeight="1"/>
    <row r="119" s="1" customFormat="1" ht="26.25" customHeight="1"/>
    <row r="120" s="1" customFormat="1" ht="26.25" customHeight="1"/>
    <row r="121" s="1" customFormat="1" ht="26.25" customHeight="1"/>
    <row r="122" s="1" customFormat="1" ht="26.25" customHeight="1"/>
    <row r="123" s="1" customFormat="1" ht="26.25" customHeight="1"/>
    <row r="124" s="1" customFormat="1" ht="26.25" customHeight="1"/>
    <row r="125" s="1" customFormat="1" ht="26.25" customHeight="1"/>
    <row r="126" s="1" customFormat="1" ht="26.25" customHeight="1"/>
    <row r="127" s="1" customFormat="1" ht="26.25" customHeight="1"/>
    <row r="128" s="1" customFormat="1" ht="26.25" customHeight="1"/>
    <row r="129" s="1" customFormat="1" ht="26.25" customHeight="1"/>
    <row r="130" s="1" customFormat="1" ht="26.25" customHeight="1"/>
    <row r="131" s="1" customFormat="1" ht="26.25" customHeight="1"/>
    <row r="132" s="1" customFormat="1" ht="26.25" customHeight="1"/>
    <row r="133" s="1" customFormat="1" ht="26.25" customHeight="1"/>
    <row r="134" s="1" customFormat="1" ht="26.25" customHeight="1"/>
    <row r="135" s="1" customFormat="1" ht="26.25" customHeight="1"/>
    <row r="136" s="1" customFormat="1" ht="26.25" customHeight="1"/>
    <row r="137" s="1" customFormat="1" ht="26.25" customHeight="1"/>
    <row r="138" s="1" customFormat="1" ht="26.25" customHeight="1"/>
    <row r="139" s="1" customFormat="1" ht="26.25" customHeight="1"/>
    <row r="140" s="1" customFormat="1" ht="26.25" customHeight="1"/>
    <row r="141" s="1" customFormat="1" ht="26.25" customHeight="1"/>
    <row r="142" s="1" customFormat="1" ht="26.25" customHeight="1"/>
    <row r="143" s="1" customFormat="1" ht="26.25" customHeight="1"/>
    <row r="144" s="1" customFormat="1" ht="26.25" customHeight="1"/>
    <row r="145" s="1" customFormat="1" ht="26.25" customHeight="1"/>
    <row r="146" s="1" customFormat="1" ht="26.25" customHeight="1"/>
    <row r="147" s="1" customFormat="1" ht="26.25" customHeight="1"/>
    <row r="148" s="1" customFormat="1" ht="26.25" customHeight="1"/>
    <row r="149" s="1" customFormat="1" ht="26.25" customHeight="1"/>
    <row r="150" s="1" customFormat="1" ht="26.25" customHeight="1"/>
    <row r="151" s="1" customFormat="1" ht="26.25" customHeight="1"/>
    <row r="152" s="1" customFormat="1" ht="19.9" customHeight="1"/>
    <row r="153" s="1" customFormat="1" ht="19.9" customHeight="1"/>
    <row r="154" s="1" customFormat="1" ht="19.9" customHeight="1"/>
    <row r="155" s="1"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workbookViewId="0">
      <selection activeCell="A1" sqref="$A1:$XFD1048576"/>
    </sheetView>
  </sheetViews>
  <sheetFormatPr defaultColWidth="9" defaultRowHeight="13.5" outlineLevelCol="2"/>
  <cols>
    <col min="1" max="1" width="30.75" style="1" customWidth="1"/>
    <col min="2" max="2" width="37.75" style="1" customWidth="1"/>
    <col min="3" max="3" width="76" style="1" customWidth="1"/>
    <col min="4" max="16384" width="9" style="1"/>
  </cols>
  <sheetData>
    <row r="1" s="1" customFormat="1" ht="22.5" spans="1:3">
      <c r="A1" s="75" t="s">
        <v>488</v>
      </c>
      <c r="B1" s="75"/>
      <c r="C1" s="75"/>
    </row>
    <row r="2" s="1" customFormat="1" ht="23.25" spans="1:3">
      <c r="A2" s="76"/>
      <c r="B2" s="75"/>
      <c r="C2" s="77" t="s">
        <v>489</v>
      </c>
    </row>
    <row r="3" s="1" customFormat="1" ht="118" customHeight="1" spans="1:3">
      <c r="A3" s="78" t="s">
        <v>490</v>
      </c>
      <c r="B3" s="79" t="s">
        <v>491</v>
      </c>
      <c r="C3" s="80" t="s">
        <v>492</v>
      </c>
    </row>
    <row r="4" s="1" customFormat="1" ht="98" customHeight="1" spans="1:3">
      <c r="A4" s="81"/>
      <c r="B4" s="82" t="s">
        <v>493</v>
      </c>
      <c r="C4" s="83" t="s">
        <v>494</v>
      </c>
    </row>
    <row r="5" s="1" customFormat="1" ht="185" customHeight="1" spans="1:3">
      <c r="A5" s="81"/>
      <c r="B5" s="82" t="s">
        <v>495</v>
      </c>
      <c r="C5" s="83" t="s">
        <v>496</v>
      </c>
    </row>
    <row r="6" s="1" customFormat="1" ht="375" customHeight="1" spans="1:3">
      <c r="A6" s="81"/>
      <c r="B6" s="82" t="s">
        <v>497</v>
      </c>
      <c r="C6" s="82" t="s">
        <v>498</v>
      </c>
    </row>
    <row r="7" s="1" customFormat="1" ht="81" customHeight="1" spans="1:3">
      <c r="A7" s="81"/>
      <c r="B7" s="82" t="s">
        <v>499</v>
      </c>
      <c r="C7" s="82" t="s">
        <v>500</v>
      </c>
    </row>
    <row r="8" s="1" customFormat="1" ht="125" customHeight="1" spans="1:3">
      <c r="A8" s="81" t="s">
        <v>501</v>
      </c>
      <c r="B8" s="82" t="s">
        <v>502</v>
      </c>
      <c r="C8" s="83" t="s">
        <v>503</v>
      </c>
    </row>
    <row r="9" s="1" customFormat="1" ht="87" customHeight="1" spans="1:3">
      <c r="A9" s="81"/>
      <c r="B9" s="82" t="s">
        <v>504</v>
      </c>
      <c r="C9" s="83" t="s">
        <v>505</v>
      </c>
    </row>
    <row r="10" s="1" customFormat="1" ht="104" customHeight="1" spans="1:3">
      <c r="A10" s="81" t="s">
        <v>506</v>
      </c>
      <c r="B10" s="82"/>
      <c r="C10" s="82" t="s">
        <v>507</v>
      </c>
    </row>
    <row r="11" s="1" customFormat="1" ht="409" customHeight="1" spans="1:3">
      <c r="A11" s="81" t="s">
        <v>508</v>
      </c>
      <c r="B11" s="82"/>
      <c r="C11" s="82" t="s">
        <v>509</v>
      </c>
    </row>
    <row r="12" s="1" customFormat="1" ht="322" customHeight="1" spans="1:3">
      <c r="A12" s="81" t="s">
        <v>510</v>
      </c>
      <c r="B12" s="82"/>
      <c r="C12" s="82" t="s">
        <v>511</v>
      </c>
    </row>
    <row r="13" s="1" customFormat="1" ht="315" customHeight="1" spans="1:3">
      <c r="A13" s="81" t="s">
        <v>512</v>
      </c>
      <c r="B13" s="82"/>
      <c r="C13" s="82" t="s">
        <v>513</v>
      </c>
    </row>
    <row r="14" s="1" customFormat="1" ht="30.75" customHeight="1" spans="1:3">
      <c r="A14" s="84" t="s">
        <v>514</v>
      </c>
      <c r="B14" s="85"/>
      <c r="C14" s="82" t="s">
        <v>515</v>
      </c>
    </row>
    <row r="17" s="1" customFormat="1" ht="12" customHeight="1"/>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zoomScale="85" zoomScaleNormal="85" topLeftCell="A19" workbookViewId="0">
      <selection activeCell="K9" sqref="K9"/>
    </sheetView>
  </sheetViews>
  <sheetFormatPr defaultColWidth="9" defaultRowHeight="13.5"/>
  <cols>
    <col min="1" max="1" width="14.625" style="1" customWidth="1"/>
    <col min="2" max="2" width="15.375" style="1" customWidth="1"/>
    <col min="3" max="3" width="19.625" style="1" customWidth="1"/>
    <col min="4" max="4" width="20.375" style="1" customWidth="1"/>
    <col min="5" max="5" width="23.375" style="1" customWidth="1"/>
    <col min="6" max="6" width="20.625" style="1" customWidth="1"/>
    <col min="7" max="7" width="19" style="1" customWidth="1"/>
    <col min="8" max="8" width="18.625" style="1" customWidth="1"/>
    <col min="9" max="9" width="19.25" style="1" customWidth="1"/>
    <col min="10" max="10" width="16.875" style="1" customWidth="1"/>
    <col min="11" max="16384" width="8" style="1"/>
  </cols>
  <sheetData>
    <row r="1" s="42" customFormat="1" ht="31.5" spans="1:10">
      <c r="A1" s="46" t="s">
        <v>516</v>
      </c>
      <c r="B1" s="47"/>
      <c r="C1" s="47"/>
      <c r="D1" s="47"/>
      <c r="E1" s="47"/>
      <c r="F1" s="47"/>
      <c r="G1" s="47"/>
      <c r="H1" s="47"/>
      <c r="I1" s="47"/>
      <c r="J1" s="68"/>
    </row>
    <row r="2" s="42" customFormat="1" ht="18.75" customHeight="1" spans="1:10">
      <c r="A2" s="48"/>
      <c r="B2" s="48"/>
      <c r="C2" s="48"/>
      <c r="D2" s="48"/>
      <c r="E2" s="48"/>
      <c r="F2" s="48"/>
      <c r="G2" s="48"/>
      <c r="H2" s="48"/>
      <c r="I2" s="48"/>
      <c r="J2" s="69" t="s">
        <v>517</v>
      </c>
    </row>
    <row r="3" s="42" customFormat="1" ht="24.95" customHeight="1" spans="1:10">
      <c r="A3" s="49" t="s">
        <v>518</v>
      </c>
      <c r="B3" s="50"/>
      <c r="C3" s="50"/>
      <c r="D3" s="50"/>
      <c r="E3" s="50"/>
      <c r="F3" s="50"/>
      <c r="G3" s="50"/>
      <c r="H3" s="50"/>
      <c r="I3" s="50"/>
      <c r="J3" s="70"/>
    </row>
    <row r="4" s="42" customFormat="1" ht="24.95" customHeight="1" spans="1:10">
      <c r="A4" s="51" t="s">
        <v>519</v>
      </c>
      <c r="B4" s="52" t="s">
        <v>520</v>
      </c>
      <c r="C4" s="53"/>
      <c r="D4" s="53"/>
      <c r="E4" s="53"/>
      <c r="F4" s="53"/>
      <c r="G4" s="53"/>
      <c r="H4" s="53"/>
      <c r="I4" s="53"/>
      <c r="J4" s="53"/>
    </row>
    <row r="5" s="43" customFormat="1" ht="24.95" customHeight="1" spans="1:10">
      <c r="A5" s="54" t="s">
        <v>521</v>
      </c>
      <c r="B5" s="54"/>
      <c r="C5" s="55" t="s">
        <v>522</v>
      </c>
      <c r="D5" s="55"/>
      <c r="E5" s="55" t="s">
        <v>523</v>
      </c>
      <c r="F5" s="56" t="s">
        <v>524</v>
      </c>
      <c r="G5" s="55" t="s">
        <v>525</v>
      </c>
      <c r="H5" s="55" t="s">
        <v>526</v>
      </c>
      <c r="I5" s="55" t="s">
        <v>527</v>
      </c>
      <c r="J5" s="55" t="s">
        <v>528</v>
      </c>
    </row>
    <row r="6" s="43" customFormat="1" ht="24.95" customHeight="1" spans="1:10">
      <c r="A6" s="54"/>
      <c r="B6" s="54"/>
      <c r="C6" s="55" t="s">
        <v>529</v>
      </c>
      <c r="D6" s="55"/>
      <c r="E6" s="57">
        <v>4404445.24</v>
      </c>
      <c r="F6" s="57">
        <f t="shared" ref="F6:F11" si="0">G6-E6</f>
        <v>79807.9199999999</v>
      </c>
      <c r="G6" s="57">
        <v>4484253.16</v>
      </c>
      <c r="H6" s="57">
        <v>4484253.16</v>
      </c>
      <c r="I6" s="71">
        <f>H6/E6*100%</f>
        <v>1.01811985747381</v>
      </c>
      <c r="J6" s="72" t="s">
        <v>530</v>
      </c>
    </row>
    <row r="7" s="43" customFormat="1" ht="24.95" customHeight="1" spans="1:10">
      <c r="A7" s="54"/>
      <c r="B7" s="54"/>
      <c r="C7" s="54" t="s">
        <v>169</v>
      </c>
      <c r="D7" s="55" t="s">
        <v>529</v>
      </c>
      <c r="E7" s="57">
        <v>3887020.63</v>
      </c>
      <c r="F7" s="57">
        <f t="shared" si="0"/>
        <v>290330.69</v>
      </c>
      <c r="G7" s="57">
        <v>4177351.32</v>
      </c>
      <c r="H7" s="57">
        <v>4177351.32</v>
      </c>
      <c r="I7" s="71">
        <f>H7/E7*100%</f>
        <v>1.07469234605014</v>
      </c>
      <c r="J7" s="72"/>
    </row>
    <row r="8" s="43" customFormat="1" ht="24.95" customHeight="1" spans="1:10">
      <c r="A8" s="54"/>
      <c r="B8" s="54"/>
      <c r="C8" s="54" t="s">
        <v>170</v>
      </c>
      <c r="D8" s="55" t="s">
        <v>529</v>
      </c>
      <c r="E8" s="57">
        <v>517424.61</v>
      </c>
      <c r="F8" s="57">
        <f t="shared" si="0"/>
        <v>-210522.77</v>
      </c>
      <c r="G8" s="57">
        <v>306901.84</v>
      </c>
      <c r="H8" s="57">
        <v>306901.84</v>
      </c>
      <c r="I8" s="71">
        <f>H8/E8*100%</f>
        <v>0.593133442183973</v>
      </c>
      <c r="J8" s="72"/>
    </row>
    <row r="9" s="43" customFormat="1" ht="24.95" customHeight="1" spans="1:10">
      <c r="A9" s="54"/>
      <c r="B9" s="54"/>
      <c r="C9" s="54"/>
      <c r="D9" s="54" t="s">
        <v>531</v>
      </c>
      <c r="E9" s="57">
        <f>E8-E10</f>
        <v>377200</v>
      </c>
      <c r="F9" s="57">
        <f t="shared" si="0"/>
        <v>-210522.77</v>
      </c>
      <c r="G9" s="57">
        <v>166677.23</v>
      </c>
      <c r="H9" s="57">
        <v>166677.23</v>
      </c>
      <c r="I9" s="71">
        <f>H9/E9*100%</f>
        <v>0.441880249204666</v>
      </c>
      <c r="J9" s="72"/>
    </row>
    <row r="10" s="43" customFormat="1" ht="24.95" customHeight="1" spans="1:10">
      <c r="A10" s="54"/>
      <c r="B10" s="54"/>
      <c r="C10" s="54"/>
      <c r="D10" s="55" t="s">
        <v>532</v>
      </c>
      <c r="E10" s="57">
        <v>140224.61</v>
      </c>
      <c r="F10" s="57">
        <f t="shared" si="0"/>
        <v>0</v>
      </c>
      <c r="G10" s="57">
        <v>140224.61</v>
      </c>
      <c r="H10" s="57">
        <v>140224.61</v>
      </c>
      <c r="I10" s="71">
        <f>H10/E10*100%</f>
        <v>1</v>
      </c>
      <c r="J10" s="72"/>
    </row>
    <row r="11" s="43" customFormat="1" ht="24.95" customHeight="1" spans="1:10">
      <c r="A11" s="54"/>
      <c r="B11" s="54"/>
      <c r="C11" s="54"/>
      <c r="D11" s="54" t="s">
        <v>533</v>
      </c>
      <c r="E11" s="57"/>
      <c r="F11" s="57">
        <f t="shared" si="0"/>
        <v>0</v>
      </c>
      <c r="G11" s="57"/>
      <c r="H11" s="57"/>
      <c r="I11" s="71"/>
      <c r="J11" s="72"/>
    </row>
    <row r="12" s="44" customFormat="1" ht="24.95" customHeight="1" spans="1:10">
      <c r="A12" s="54" t="s">
        <v>534</v>
      </c>
      <c r="B12" s="54"/>
      <c r="C12" s="58"/>
      <c r="D12" s="58"/>
      <c r="E12" s="58"/>
      <c r="F12" s="58"/>
      <c r="G12" s="58"/>
      <c r="H12" s="58"/>
      <c r="I12" s="58"/>
      <c r="J12" s="58"/>
    </row>
    <row r="13" s="44" customFormat="1" ht="24.95" customHeight="1" spans="1:10">
      <c r="A13" s="54"/>
      <c r="B13" s="54"/>
      <c r="C13" s="58"/>
      <c r="D13" s="58"/>
      <c r="E13" s="58"/>
      <c r="F13" s="58"/>
      <c r="G13" s="58"/>
      <c r="H13" s="58"/>
      <c r="I13" s="58"/>
      <c r="J13" s="58"/>
    </row>
    <row r="14" s="42" customFormat="1" ht="24.95" customHeight="1" spans="1:10">
      <c r="A14" s="59" t="s">
        <v>535</v>
      </c>
      <c r="B14" s="59"/>
      <c r="C14" s="59"/>
      <c r="D14" s="59"/>
      <c r="E14" s="59"/>
      <c r="F14" s="59"/>
      <c r="G14" s="59"/>
      <c r="H14" s="59"/>
      <c r="I14" s="59"/>
      <c r="J14" s="59"/>
    </row>
    <row r="15" s="45" customFormat="1" ht="24.95" customHeight="1" spans="1:10">
      <c r="A15" s="60" t="s">
        <v>536</v>
      </c>
      <c r="B15" s="60"/>
      <c r="C15" s="60"/>
      <c r="D15" s="61" t="s">
        <v>537</v>
      </c>
      <c r="E15" s="62" t="s">
        <v>538</v>
      </c>
      <c r="F15" s="62" t="s">
        <v>539</v>
      </c>
      <c r="G15" s="62" t="s">
        <v>540</v>
      </c>
      <c r="H15" s="62" t="s">
        <v>541</v>
      </c>
      <c r="I15" s="62"/>
      <c r="J15" s="62"/>
    </row>
    <row r="16" s="1" customFormat="1" ht="24.95" customHeight="1" spans="1:10">
      <c r="A16" s="61" t="s">
        <v>542</v>
      </c>
      <c r="B16" s="63" t="s">
        <v>543</v>
      </c>
      <c r="C16" s="63" t="s">
        <v>544</v>
      </c>
      <c r="D16" s="61"/>
      <c r="E16" s="62"/>
      <c r="F16" s="62"/>
      <c r="G16" s="62"/>
      <c r="H16" s="62"/>
      <c r="I16" s="62"/>
      <c r="J16" s="62"/>
    </row>
    <row r="17" s="1" customFormat="1" ht="66" customHeight="1" spans="1:10">
      <c r="A17" s="21" t="s">
        <v>545</v>
      </c>
      <c r="B17" s="21" t="s">
        <v>546</v>
      </c>
      <c r="C17" s="26" t="s">
        <v>547</v>
      </c>
      <c r="D17" s="21" t="s">
        <v>548</v>
      </c>
      <c r="E17" s="22">
        <v>90</v>
      </c>
      <c r="F17" s="21" t="s">
        <v>549</v>
      </c>
      <c r="G17" s="22">
        <v>90</v>
      </c>
      <c r="H17" s="64"/>
      <c r="I17" s="73"/>
      <c r="J17" s="74"/>
    </row>
    <row r="18" s="1" customFormat="1" ht="54" customHeight="1" spans="1:10">
      <c r="A18" s="29"/>
      <c r="B18" s="21" t="s">
        <v>550</v>
      </c>
      <c r="C18" s="26" t="s">
        <v>551</v>
      </c>
      <c r="D18" s="21" t="s">
        <v>548</v>
      </c>
      <c r="E18" s="22">
        <v>90</v>
      </c>
      <c r="F18" s="21" t="s">
        <v>549</v>
      </c>
      <c r="G18" s="22">
        <v>90</v>
      </c>
      <c r="H18" s="64"/>
      <c r="I18" s="73"/>
      <c r="J18" s="74"/>
    </row>
    <row r="19" s="1" customFormat="1" ht="39" customHeight="1" spans="1:10">
      <c r="A19" s="65" t="s">
        <v>552</v>
      </c>
      <c r="B19" s="21" t="s">
        <v>553</v>
      </c>
      <c r="C19" s="26" t="s">
        <v>554</v>
      </c>
      <c r="D19" s="21" t="s">
        <v>555</v>
      </c>
      <c r="E19" s="22">
        <v>90</v>
      </c>
      <c r="F19" s="21" t="s">
        <v>549</v>
      </c>
      <c r="G19" s="22">
        <v>90</v>
      </c>
      <c r="H19" s="64"/>
      <c r="I19" s="73"/>
      <c r="J19" s="74"/>
    </row>
    <row r="20" s="1" customFormat="1" ht="64" customHeight="1" spans="1:10">
      <c r="A20" s="29" t="s">
        <v>556</v>
      </c>
      <c r="B20" s="21" t="s">
        <v>557</v>
      </c>
      <c r="C20" s="66" t="s">
        <v>558</v>
      </c>
      <c r="D20" s="21" t="s">
        <v>548</v>
      </c>
      <c r="E20" s="22">
        <v>90</v>
      </c>
      <c r="F20" s="21" t="s">
        <v>549</v>
      </c>
      <c r="G20" s="22">
        <v>90</v>
      </c>
      <c r="H20" s="64"/>
      <c r="I20" s="73"/>
      <c r="J20" s="74"/>
    </row>
    <row r="21" s="1" customFormat="1" ht="68" customHeight="1" spans="1:10">
      <c r="A21" s="29" t="s">
        <v>559</v>
      </c>
      <c r="B21" s="21" t="s">
        <v>560</v>
      </c>
      <c r="C21" s="26" t="s">
        <v>561</v>
      </c>
      <c r="D21" s="21" t="s">
        <v>548</v>
      </c>
      <c r="E21" s="22">
        <v>90</v>
      </c>
      <c r="F21" s="21" t="s">
        <v>549</v>
      </c>
      <c r="G21" s="22">
        <v>90</v>
      </c>
      <c r="H21" s="64"/>
      <c r="I21" s="73"/>
      <c r="J21" s="74"/>
    </row>
    <row r="22" s="1" customFormat="1" ht="60" customHeight="1" spans="1:10">
      <c r="A22" s="29" t="s">
        <v>562</v>
      </c>
      <c r="B22" s="21" t="s">
        <v>563</v>
      </c>
      <c r="C22" s="26" t="s">
        <v>564</v>
      </c>
      <c r="D22" s="21" t="s">
        <v>548</v>
      </c>
      <c r="E22" s="22">
        <v>90</v>
      </c>
      <c r="F22" s="21" t="s">
        <v>549</v>
      </c>
      <c r="G22" s="22">
        <v>90</v>
      </c>
      <c r="H22" s="64"/>
      <c r="I22" s="73"/>
      <c r="J22" s="74"/>
    </row>
    <row r="23" s="42" customFormat="1" ht="24.95" customHeight="1" spans="1:10">
      <c r="A23" s="67" t="s">
        <v>565</v>
      </c>
      <c r="B23" s="41"/>
      <c r="C23" s="41"/>
      <c r="D23" s="41"/>
      <c r="E23" s="41"/>
      <c r="F23" s="41"/>
      <c r="G23" s="41"/>
      <c r="H23" s="41"/>
      <c r="I23" s="41"/>
      <c r="J23" s="41"/>
    </row>
  </sheetData>
  <mergeCells count="20">
    <mergeCell ref="A1:J1"/>
    <mergeCell ref="A3:J3"/>
    <mergeCell ref="B4:J4"/>
    <mergeCell ref="C5:D5"/>
    <mergeCell ref="C6:D6"/>
    <mergeCell ref="A14:J14"/>
    <mergeCell ref="A15:C15"/>
    <mergeCell ref="H17:J17"/>
    <mergeCell ref="H19:J19"/>
    <mergeCell ref="B23:J23"/>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5"/>
  <sheetViews>
    <sheetView tabSelected="1" zoomScale="70" zoomScaleNormal="70" workbookViewId="0">
      <selection activeCell="H99" sqref="H99"/>
    </sheetView>
  </sheetViews>
  <sheetFormatPr defaultColWidth="9" defaultRowHeight="13.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566</v>
      </c>
      <c r="B1" s="5"/>
      <c r="C1" s="5"/>
      <c r="D1" s="5"/>
      <c r="E1" s="5"/>
      <c r="F1" s="5"/>
      <c r="G1" s="5"/>
      <c r="H1" s="5"/>
      <c r="I1" s="5"/>
      <c r="J1" s="5"/>
      <c r="K1" s="5"/>
      <c r="L1" s="31"/>
    </row>
    <row r="2" s="1" customFormat="1" ht="25.5" spans="1:12">
      <c r="A2" s="6"/>
      <c r="B2" s="6"/>
      <c r="C2" s="6"/>
      <c r="D2" s="6"/>
      <c r="E2" s="6"/>
      <c r="F2" s="6"/>
      <c r="G2" s="6"/>
      <c r="H2" s="6"/>
      <c r="I2" s="6"/>
      <c r="J2" s="6"/>
      <c r="K2" s="6"/>
      <c r="L2" s="32" t="s">
        <v>567</v>
      </c>
    </row>
    <row r="3" s="2" customFormat="1" ht="26.25" customHeight="1" spans="1:12">
      <c r="A3" s="7" t="s">
        <v>568</v>
      </c>
      <c r="B3" s="7"/>
      <c r="C3" s="8" t="s">
        <v>569</v>
      </c>
      <c r="D3" s="8"/>
      <c r="E3" s="8"/>
      <c r="F3" s="8"/>
      <c r="G3" s="8"/>
      <c r="H3" s="8"/>
      <c r="I3" s="8"/>
      <c r="J3" s="8"/>
      <c r="K3" s="8"/>
      <c r="L3" s="8"/>
    </row>
    <row r="4" s="2" customFormat="1" ht="26.25" customHeight="1" spans="1:12">
      <c r="A4" s="7" t="s">
        <v>570</v>
      </c>
      <c r="B4" s="7"/>
      <c r="C4" s="8" t="s">
        <v>520</v>
      </c>
      <c r="D4" s="8"/>
      <c r="E4" s="8"/>
      <c r="F4" s="8"/>
      <c r="G4" s="8"/>
      <c r="H4" s="9" t="s">
        <v>571</v>
      </c>
      <c r="I4" s="8" t="s">
        <v>520</v>
      </c>
      <c r="J4" s="8"/>
      <c r="K4" s="8"/>
      <c r="L4" s="8"/>
    </row>
    <row r="5" s="2" customFormat="1" ht="26.25" customHeight="1" spans="1:12">
      <c r="A5" s="10" t="s">
        <v>572</v>
      </c>
      <c r="B5" s="10"/>
      <c r="C5" s="7"/>
      <c r="D5" s="7" t="s">
        <v>523</v>
      </c>
      <c r="E5" s="7"/>
      <c r="F5" s="7" t="s">
        <v>436</v>
      </c>
      <c r="G5" s="7"/>
      <c r="H5" s="7" t="s">
        <v>573</v>
      </c>
      <c r="I5" s="7" t="s">
        <v>574</v>
      </c>
      <c r="J5" s="7" t="s">
        <v>575</v>
      </c>
      <c r="K5" s="7" t="s">
        <v>576</v>
      </c>
      <c r="L5" s="17" t="s">
        <v>577</v>
      </c>
    </row>
    <row r="6" s="2" customFormat="1" ht="26.25" customHeight="1" spans="1:12">
      <c r="A6" s="10"/>
      <c r="B6" s="10"/>
      <c r="C6" s="11" t="s">
        <v>529</v>
      </c>
      <c r="D6" s="12">
        <v>50000</v>
      </c>
      <c r="E6" s="12"/>
      <c r="F6" s="12"/>
      <c r="G6" s="12"/>
      <c r="H6" s="12">
        <v>35100</v>
      </c>
      <c r="I6" s="33">
        <v>10</v>
      </c>
      <c r="J6" s="33">
        <v>1</v>
      </c>
      <c r="K6" s="34">
        <v>10</v>
      </c>
      <c r="L6" s="35" t="s">
        <v>530</v>
      </c>
    </row>
    <row r="7" s="2" customFormat="1" ht="26.25" customHeight="1" spans="1:12">
      <c r="A7" s="10"/>
      <c r="B7" s="10"/>
      <c r="C7" s="10" t="s">
        <v>531</v>
      </c>
      <c r="D7" s="12">
        <v>50000</v>
      </c>
      <c r="E7" s="12"/>
      <c r="F7" s="12"/>
      <c r="G7" s="12"/>
      <c r="H7" s="12">
        <v>35100</v>
      </c>
      <c r="I7" s="10"/>
      <c r="J7" s="33"/>
      <c r="K7" s="7"/>
      <c r="L7" s="35"/>
    </row>
    <row r="8" s="2" customFormat="1" ht="26.25" customHeight="1" spans="1:12">
      <c r="A8" s="10"/>
      <c r="B8" s="10"/>
      <c r="C8" s="11" t="s">
        <v>578</v>
      </c>
      <c r="D8" s="12">
        <v>0</v>
      </c>
      <c r="E8" s="12"/>
      <c r="F8" s="12" t="s">
        <v>530</v>
      </c>
      <c r="G8" s="12"/>
      <c r="H8" s="12" t="s">
        <v>530</v>
      </c>
      <c r="I8" s="10"/>
      <c r="J8" s="33">
        <v>0</v>
      </c>
      <c r="K8" s="7"/>
      <c r="L8" s="35"/>
    </row>
    <row r="9" s="2" customFormat="1" ht="26.25" customHeight="1" spans="1:12">
      <c r="A9" s="10"/>
      <c r="B9" s="10"/>
      <c r="C9" s="7" t="s">
        <v>579</v>
      </c>
      <c r="D9" s="12">
        <v>0</v>
      </c>
      <c r="E9" s="12"/>
      <c r="F9" s="12" t="s">
        <v>530</v>
      </c>
      <c r="G9" s="12"/>
      <c r="H9" s="12" t="s">
        <v>530</v>
      </c>
      <c r="I9" s="10"/>
      <c r="J9" s="33">
        <v>0</v>
      </c>
      <c r="K9" s="7"/>
      <c r="L9" s="35"/>
    </row>
    <row r="10" s="1" customFormat="1" ht="26.25" customHeight="1" spans="1:12">
      <c r="A10" s="13" t="s">
        <v>580</v>
      </c>
      <c r="B10" s="9" t="s">
        <v>581</v>
      </c>
      <c r="C10" s="9"/>
      <c r="D10" s="9"/>
      <c r="E10" s="9"/>
      <c r="F10" s="9"/>
      <c r="G10" s="9"/>
      <c r="H10" s="9" t="s">
        <v>582</v>
      </c>
      <c r="I10" s="9"/>
      <c r="J10" s="9"/>
      <c r="K10" s="9"/>
      <c r="L10" s="9"/>
    </row>
    <row r="11" s="1" customFormat="1" ht="61" customHeight="1" spans="1:12">
      <c r="A11" s="13"/>
      <c r="B11" s="14" t="s">
        <v>583</v>
      </c>
      <c r="C11" s="14"/>
      <c r="D11" s="14"/>
      <c r="E11" s="14"/>
      <c r="F11" s="14"/>
      <c r="G11" s="14"/>
      <c r="H11" s="14" t="s">
        <v>584</v>
      </c>
      <c r="I11" s="14"/>
      <c r="J11" s="14"/>
      <c r="K11" s="14"/>
      <c r="L11" s="14"/>
    </row>
    <row r="12" s="2" customFormat="1" ht="26.25" customHeight="1" spans="1:12">
      <c r="A12" s="15" t="s">
        <v>585</v>
      </c>
      <c r="B12" s="15"/>
      <c r="C12" s="15"/>
      <c r="D12" s="15"/>
      <c r="E12" s="15"/>
      <c r="F12" s="15"/>
      <c r="G12" s="15"/>
      <c r="H12" s="15"/>
      <c r="I12" s="15"/>
      <c r="J12" s="15"/>
      <c r="K12" s="15"/>
      <c r="L12" s="15"/>
    </row>
    <row r="13" s="2" customFormat="1" ht="26.25" customHeight="1" spans="1:12">
      <c r="A13" s="7" t="s">
        <v>536</v>
      </c>
      <c r="B13" s="7"/>
      <c r="C13" s="7"/>
      <c r="D13" s="7"/>
      <c r="E13" s="7" t="s">
        <v>586</v>
      </c>
      <c r="F13" s="7"/>
      <c r="G13" s="7"/>
      <c r="H13" s="16" t="s">
        <v>587</v>
      </c>
      <c r="I13" s="36"/>
      <c r="J13" s="36"/>
      <c r="K13" s="36"/>
      <c r="L13" s="37"/>
    </row>
    <row r="14" s="1" customFormat="1" ht="26.25" customHeight="1" spans="1:12">
      <c r="A14" s="17" t="s">
        <v>588</v>
      </c>
      <c r="B14" s="17"/>
      <c r="C14" s="18" t="s">
        <v>543</v>
      </c>
      <c r="D14" s="18" t="s">
        <v>544</v>
      </c>
      <c r="E14" s="17" t="s">
        <v>537</v>
      </c>
      <c r="F14" s="17" t="s">
        <v>538</v>
      </c>
      <c r="G14" s="7" t="s">
        <v>539</v>
      </c>
      <c r="H14" s="11" t="s">
        <v>540</v>
      </c>
      <c r="I14" s="11" t="s">
        <v>574</v>
      </c>
      <c r="J14" s="11" t="s">
        <v>576</v>
      </c>
      <c r="K14" s="38" t="s">
        <v>541</v>
      </c>
      <c r="L14" s="39"/>
    </row>
    <row r="15" s="1" customFormat="1" ht="26.25" customHeight="1" spans="1:12">
      <c r="A15" s="19" t="s">
        <v>589</v>
      </c>
      <c r="B15" s="20"/>
      <c r="C15" s="21" t="s">
        <v>555</v>
      </c>
      <c r="D15" s="21" t="s">
        <v>590</v>
      </c>
      <c r="E15" s="21" t="s">
        <v>548</v>
      </c>
      <c r="F15" s="22">
        <v>95</v>
      </c>
      <c r="G15" s="21" t="s">
        <v>549</v>
      </c>
      <c r="H15" s="22">
        <v>95</v>
      </c>
      <c r="I15" s="40">
        <v>10</v>
      </c>
      <c r="J15" s="40">
        <v>10</v>
      </c>
      <c r="K15" s="41"/>
      <c r="L15" s="41"/>
    </row>
    <row r="16" s="1" customFormat="1" ht="26.25" customHeight="1" spans="1:12">
      <c r="A16" s="23"/>
      <c r="B16" s="24"/>
      <c r="C16" s="21" t="s">
        <v>591</v>
      </c>
      <c r="D16" s="21" t="s">
        <v>592</v>
      </c>
      <c r="E16" s="21" t="s">
        <v>548</v>
      </c>
      <c r="F16" s="22">
        <v>95</v>
      </c>
      <c r="G16" s="21" t="s">
        <v>549</v>
      </c>
      <c r="H16" s="22">
        <v>95</v>
      </c>
      <c r="I16" s="40">
        <v>20</v>
      </c>
      <c r="J16" s="40">
        <v>20</v>
      </c>
      <c r="K16" s="41" t="s">
        <v>530</v>
      </c>
      <c r="L16" s="28"/>
    </row>
    <row r="17" s="1" customFormat="1" ht="26.25" customHeight="1" spans="1:12">
      <c r="A17" s="23"/>
      <c r="B17" s="24"/>
      <c r="C17" s="21" t="s">
        <v>593</v>
      </c>
      <c r="D17" s="1" t="s">
        <v>594</v>
      </c>
      <c r="E17" s="21" t="s">
        <v>595</v>
      </c>
      <c r="F17" s="22">
        <v>50000</v>
      </c>
      <c r="G17" s="21" t="s">
        <v>596</v>
      </c>
      <c r="H17" s="22">
        <v>35100</v>
      </c>
      <c r="I17" s="40">
        <v>20</v>
      </c>
      <c r="J17" s="40">
        <v>20</v>
      </c>
      <c r="K17" s="41"/>
      <c r="L17" s="28"/>
    </row>
    <row r="18" s="1" customFormat="1" ht="26.25" customHeight="1" spans="1:12">
      <c r="A18" s="19" t="s">
        <v>597</v>
      </c>
      <c r="B18" s="25"/>
      <c r="C18" s="21" t="s">
        <v>550</v>
      </c>
      <c r="D18" s="26" t="s">
        <v>598</v>
      </c>
      <c r="E18" s="21" t="s">
        <v>548</v>
      </c>
      <c r="F18" s="22">
        <v>90</v>
      </c>
      <c r="G18" s="21" t="s">
        <v>549</v>
      </c>
      <c r="H18" s="22">
        <v>90</v>
      </c>
      <c r="I18" s="40">
        <v>15</v>
      </c>
      <c r="J18" s="40">
        <v>14</v>
      </c>
      <c r="K18" s="41" t="s">
        <v>530</v>
      </c>
      <c r="L18" s="28"/>
    </row>
    <row r="19" s="1" customFormat="1" ht="26.25" customHeight="1" spans="1:12">
      <c r="A19" s="23"/>
      <c r="B19" s="27"/>
      <c r="C19" s="21" t="s">
        <v>599</v>
      </c>
      <c r="D19" s="26" t="s">
        <v>600</v>
      </c>
      <c r="E19" s="21" t="s">
        <v>548</v>
      </c>
      <c r="F19" s="22">
        <v>90</v>
      </c>
      <c r="G19" s="21" t="s">
        <v>549</v>
      </c>
      <c r="H19" s="22">
        <v>90</v>
      </c>
      <c r="I19" s="40">
        <v>15</v>
      </c>
      <c r="J19" s="40">
        <v>15</v>
      </c>
      <c r="K19" s="41" t="s">
        <v>530</v>
      </c>
      <c r="L19" s="28"/>
    </row>
    <row r="20" s="1" customFormat="1" ht="26.25" customHeight="1" spans="1:12">
      <c r="A20" s="21" t="s">
        <v>552</v>
      </c>
      <c r="B20" s="28"/>
      <c r="C20" s="21" t="s">
        <v>553</v>
      </c>
      <c r="D20" s="21" t="s">
        <v>601</v>
      </c>
      <c r="E20" s="21" t="s">
        <v>555</v>
      </c>
      <c r="F20" s="22">
        <v>90</v>
      </c>
      <c r="G20" s="21" t="s">
        <v>549</v>
      </c>
      <c r="H20" s="22">
        <v>90</v>
      </c>
      <c r="I20" s="40">
        <v>10</v>
      </c>
      <c r="J20" s="40">
        <v>10</v>
      </c>
      <c r="K20" s="41"/>
      <c r="L20" s="28"/>
    </row>
    <row r="21" s="3" customFormat="1" ht="26.25" customHeight="1" spans="1:12">
      <c r="A21" s="13" t="s">
        <v>602</v>
      </c>
      <c r="B21" s="13"/>
      <c r="C21" s="13"/>
      <c r="D21" s="14" t="s">
        <v>530</v>
      </c>
      <c r="E21" s="14"/>
      <c r="F21" s="14"/>
      <c r="G21" s="14"/>
      <c r="H21" s="14"/>
      <c r="I21" s="14"/>
      <c r="J21" s="14"/>
      <c r="K21" s="14"/>
      <c r="L21" s="14"/>
    </row>
    <row r="22" s="3" customFormat="1" ht="26.25" customHeight="1" spans="1:12">
      <c r="A22" s="7" t="s">
        <v>603</v>
      </c>
      <c r="B22" s="7"/>
      <c r="C22" s="7"/>
      <c r="D22" s="7"/>
      <c r="E22" s="7"/>
      <c r="F22" s="7"/>
      <c r="G22" s="7"/>
      <c r="H22" s="7"/>
      <c r="I22" s="13" t="s">
        <v>604</v>
      </c>
      <c r="J22" s="13" t="s">
        <v>605</v>
      </c>
      <c r="K22" s="13" t="s">
        <v>606</v>
      </c>
      <c r="L22" s="13"/>
    </row>
    <row r="23" s="2" customFormat="1" ht="26.25" customHeight="1" spans="1:12">
      <c r="A23" s="7"/>
      <c r="B23" s="7"/>
      <c r="C23" s="7"/>
      <c r="D23" s="7"/>
      <c r="E23" s="7"/>
      <c r="F23" s="7"/>
      <c r="G23" s="7"/>
      <c r="H23" s="7"/>
      <c r="I23" s="33">
        <v>100</v>
      </c>
      <c r="J23" s="33">
        <v>99</v>
      </c>
      <c r="K23" s="13" t="s">
        <v>607</v>
      </c>
      <c r="L23" s="13"/>
    </row>
    <row r="29" s="1" customFormat="1" ht="25.5" spans="1:12">
      <c r="A29" s="4" t="s">
        <v>566</v>
      </c>
      <c r="B29" s="5"/>
      <c r="C29" s="5"/>
      <c r="D29" s="5"/>
      <c r="E29" s="5"/>
      <c r="F29" s="5"/>
      <c r="G29" s="5"/>
      <c r="H29" s="5"/>
      <c r="I29" s="5"/>
      <c r="J29" s="5"/>
      <c r="K29" s="5"/>
      <c r="L29" s="31"/>
    </row>
    <row r="30" s="1" customFormat="1" ht="25.5" spans="1:12">
      <c r="A30" s="6"/>
      <c r="B30" s="6"/>
      <c r="C30" s="6"/>
      <c r="D30" s="6"/>
      <c r="E30" s="6"/>
      <c r="F30" s="6"/>
      <c r="G30" s="6"/>
      <c r="H30" s="6"/>
      <c r="I30" s="6"/>
      <c r="J30" s="6"/>
      <c r="K30" s="6"/>
      <c r="L30" s="32" t="s">
        <v>567</v>
      </c>
    </row>
    <row r="31" s="1" customFormat="1" ht="26.25" customHeight="1" spans="1:12">
      <c r="A31" s="7" t="s">
        <v>568</v>
      </c>
      <c r="B31" s="7"/>
      <c r="C31" s="8" t="s">
        <v>608</v>
      </c>
      <c r="D31" s="8"/>
      <c r="E31" s="8"/>
      <c r="F31" s="8"/>
      <c r="G31" s="8"/>
      <c r="H31" s="8"/>
      <c r="I31" s="8"/>
      <c r="J31" s="8"/>
      <c r="K31" s="8"/>
      <c r="L31" s="8"/>
    </row>
    <row r="32" s="1" customFormat="1" ht="26.25" customHeight="1" spans="1:12">
      <c r="A32" s="7" t="s">
        <v>570</v>
      </c>
      <c r="B32" s="7"/>
      <c r="C32" s="8" t="s">
        <v>520</v>
      </c>
      <c r="D32" s="8"/>
      <c r="E32" s="8"/>
      <c r="F32" s="8"/>
      <c r="G32" s="8"/>
      <c r="H32" s="9" t="s">
        <v>571</v>
      </c>
      <c r="I32" s="8" t="s">
        <v>520</v>
      </c>
      <c r="J32" s="8"/>
      <c r="K32" s="8"/>
      <c r="L32" s="8"/>
    </row>
    <row r="33" s="1" customFormat="1" ht="26.25" customHeight="1" spans="1:12">
      <c r="A33" s="10" t="s">
        <v>572</v>
      </c>
      <c r="B33" s="10"/>
      <c r="C33" s="7"/>
      <c r="D33" s="7" t="s">
        <v>523</v>
      </c>
      <c r="E33" s="7"/>
      <c r="F33" s="7" t="s">
        <v>436</v>
      </c>
      <c r="G33" s="7"/>
      <c r="H33" s="7" t="s">
        <v>573</v>
      </c>
      <c r="I33" s="7" t="s">
        <v>574</v>
      </c>
      <c r="J33" s="7" t="s">
        <v>575</v>
      </c>
      <c r="K33" s="7" t="s">
        <v>576</v>
      </c>
      <c r="L33" s="17" t="s">
        <v>577</v>
      </c>
    </row>
    <row r="34" s="1" customFormat="1" ht="26.25" customHeight="1" spans="1:12">
      <c r="A34" s="10"/>
      <c r="B34" s="10"/>
      <c r="C34" s="11" t="s">
        <v>529</v>
      </c>
      <c r="D34" s="12">
        <v>98000</v>
      </c>
      <c r="E34" s="12"/>
      <c r="F34" s="12"/>
      <c r="G34" s="12"/>
      <c r="H34" s="12">
        <v>29499.27</v>
      </c>
      <c r="I34" s="33">
        <v>10</v>
      </c>
      <c r="J34" s="33">
        <v>1</v>
      </c>
      <c r="K34" s="34">
        <v>10</v>
      </c>
      <c r="L34" s="35" t="s">
        <v>530</v>
      </c>
    </row>
    <row r="35" s="1" customFormat="1" ht="26.25" customHeight="1" spans="1:12">
      <c r="A35" s="10"/>
      <c r="B35" s="10"/>
      <c r="C35" s="10" t="s">
        <v>531</v>
      </c>
      <c r="D35" s="12">
        <v>98000</v>
      </c>
      <c r="E35" s="12"/>
      <c r="F35" s="12"/>
      <c r="G35" s="12"/>
      <c r="H35" s="12">
        <v>29499.27</v>
      </c>
      <c r="I35" s="10"/>
      <c r="J35" s="33"/>
      <c r="K35" s="7"/>
      <c r="L35" s="35"/>
    </row>
    <row r="36" s="1" customFormat="1" ht="26.25" customHeight="1" spans="1:12">
      <c r="A36" s="10"/>
      <c r="B36" s="10"/>
      <c r="C36" s="11" t="s">
        <v>578</v>
      </c>
      <c r="D36" s="12">
        <v>0</v>
      </c>
      <c r="E36" s="12"/>
      <c r="F36" s="12" t="s">
        <v>530</v>
      </c>
      <c r="G36" s="12"/>
      <c r="H36" s="12" t="s">
        <v>530</v>
      </c>
      <c r="I36" s="10"/>
      <c r="J36" s="33">
        <v>0</v>
      </c>
      <c r="K36" s="7"/>
      <c r="L36" s="35"/>
    </row>
    <row r="37" s="1" customFormat="1" ht="26.25" customHeight="1" spans="1:12">
      <c r="A37" s="10"/>
      <c r="B37" s="10"/>
      <c r="C37" s="7" t="s">
        <v>579</v>
      </c>
      <c r="D37" s="12">
        <v>0</v>
      </c>
      <c r="E37" s="12"/>
      <c r="F37" s="12" t="s">
        <v>530</v>
      </c>
      <c r="G37" s="12"/>
      <c r="H37" s="12" t="s">
        <v>530</v>
      </c>
      <c r="I37" s="10"/>
      <c r="J37" s="33">
        <v>0</v>
      </c>
      <c r="K37" s="7"/>
      <c r="L37" s="35"/>
    </row>
    <row r="38" s="1" customFormat="1" ht="26.25" customHeight="1" spans="1:12">
      <c r="A38" s="13" t="s">
        <v>580</v>
      </c>
      <c r="B38" s="9" t="s">
        <v>581</v>
      </c>
      <c r="C38" s="9"/>
      <c r="D38" s="9"/>
      <c r="E38" s="9"/>
      <c r="F38" s="9"/>
      <c r="G38" s="9"/>
      <c r="H38" s="9" t="s">
        <v>582</v>
      </c>
      <c r="I38" s="9"/>
      <c r="J38" s="9"/>
      <c r="K38" s="9"/>
      <c r="L38" s="9"/>
    </row>
    <row r="39" s="1" customFormat="1" ht="79" customHeight="1" spans="1:12">
      <c r="A39" s="13"/>
      <c r="B39" s="14" t="s">
        <v>609</v>
      </c>
      <c r="C39" s="14"/>
      <c r="D39" s="14"/>
      <c r="E39" s="14"/>
      <c r="F39" s="14"/>
      <c r="G39" s="14"/>
      <c r="H39" s="14" t="s">
        <v>610</v>
      </c>
      <c r="I39" s="14"/>
      <c r="J39" s="14"/>
      <c r="K39" s="14"/>
      <c r="L39" s="14"/>
    </row>
    <row r="40" s="1" customFormat="1" ht="26.25" customHeight="1" spans="1:12">
      <c r="A40" s="15" t="s">
        <v>585</v>
      </c>
      <c r="B40" s="15"/>
      <c r="C40" s="15"/>
      <c r="D40" s="15"/>
      <c r="E40" s="15"/>
      <c r="F40" s="15"/>
      <c r="G40" s="15"/>
      <c r="H40" s="15"/>
      <c r="I40" s="15"/>
      <c r="J40" s="15"/>
      <c r="K40" s="15"/>
      <c r="L40" s="15"/>
    </row>
    <row r="41" s="1" customFormat="1" ht="26.25" customHeight="1" spans="1:12">
      <c r="A41" s="7" t="s">
        <v>536</v>
      </c>
      <c r="B41" s="7"/>
      <c r="C41" s="7"/>
      <c r="D41" s="7"/>
      <c r="E41" s="7" t="s">
        <v>586</v>
      </c>
      <c r="F41" s="7"/>
      <c r="G41" s="7"/>
      <c r="H41" s="16" t="s">
        <v>587</v>
      </c>
      <c r="I41" s="36"/>
      <c r="J41" s="36"/>
      <c r="K41" s="36"/>
      <c r="L41" s="37"/>
    </row>
    <row r="42" s="1" customFormat="1" ht="26.25" customHeight="1" spans="1:12">
      <c r="A42" s="17" t="s">
        <v>588</v>
      </c>
      <c r="B42" s="17"/>
      <c r="C42" s="18" t="s">
        <v>543</v>
      </c>
      <c r="D42" s="18" t="s">
        <v>544</v>
      </c>
      <c r="E42" s="17" t="s">
        <v>537</v>
      </c>
      <c r="F42" s="17" t="s">
        <v>538</v>
      </c>
      <c r="G42" s="7" t="s">
        <v>539</v>
      </c>
      <c r="H42" s="11" t="s">
        <v>540</v>
      </c>
      <c r="I42" s="11" t="s">
        <v>574</v>
      </c>
      <c r="J42" s="11" t="s">
        <v>576</v>
      </c>
      <c r="K42" s="38" t="s">
        <v>541</v>
      </c>
      <c r="L42" s="39"/>
    </row>
    <row r="43" s="1" customFormat="1" ht="26.25" customHeight="1" spans="1:12">
      <c r="A43" s="21" t="s">
        <v>589</v>
      </c>
      <c r="B43" s="21"/>
      <c r="C43" s="21" t="s">
        <v>548</v>
      </c>
      <c r="D43" s="21" t="s">
        <v>611</v>
      </c>
      <c r="E43" s="21" t="s">
        <v>548</v>
      </c>
      <c r="F43" s="22">
        <v>3</v>
      </c>
      <c r="G43" s="21" t="s">
        <v>612</v>
      </c>
      <c r="H43" s="22">
        <v>3</v>
      </c>
      <c r="I43" s="40">
        <v>10</v>
      </c>
      <c r="J43" s="40">
        <v>10</v>
      </c>
      <c r="K43" s="38"/>
      <c r="L43" s="39"/>
    </row>
    <row r="44" s="1" customFormat="1" ht="26.25" customHeight="1" spans="1:12">
      <c r="A44" s="21"/>
      <c r="B44" s="21"/>
      <c r="C44" s="21" t="s">
        <v>555</v>
      </c>
      <c r="D44" s="21" t="s">
        <v>590</v>
      </c>
      <c r="E44" s="21" t="s">
        <v>548</v>
      </c>
      <c r="F44" s="22">
        <v>95</v>
      </c>
      <c r="G44" s="21" t="s">
        <v>549</v>
      </c>
      <c r="H44" s="22">
        <v>95</v>
      </c>
      <c r="I44" s="40">
        <v>10</v>
      </c>
      <c r="J44" s="40">
        <v>10</v>
      </c>
      <c r="K44" s="41"/>
      <c r="L44" s="41"/>
    </row>
    <row r="45" s="1" customFormat="1" ht="26.25" customHeight="1" spans="1:12">
      <c r="A45" s="21"/>
      <c r="B45" s="21"/>
      <c r="C45" s="21" t="s">
        <v>591</v>
      </c>
      <c r="D45" s="21" t="s">
        <v>592</v>
      </c>
      <c r="E45" s="21" t="s">
        <v>548</v>
      </c>
      <c r="F45" s="22">
        <v>95</v>
      </c>
      <c r="G45" s="21" t="s">
        <v>549</v>
      </c>
      <c r="H45" s="22">
        <v>95</v>
      </c>
      <c r="I45" s="40">
        <v>10</v>
      </c>
      <c r="J45" s="40">
        <v>10</v>
      </c>
      <c r="K45" s="41" t="s">
        <v>530</v>
      </c>
      <c r="L45" s="28"/>
    </row>
    <row r="46" s="1" customFormat="1" ht="26.25" customHeight="1" spans="1:12">
      <c r="A46" s="21"/>
      <c r="B46" s="21"/>
      <c r="C46" s="21" t="s">
        <v>593</v>
      </c>
      <c r="D46" s="1" t="s">
        <v>594</v>
      </c>
      <c r="E46" s="21" t="s">
        <v>595</v>
      </c>
      <c r="F46" s="22">
        <v>40000</v>
      </c>
      <c r="G46" s="21" t="s">
        <v>596</v>
      </c>
      <c r="H46" s="22">
        <v>29499.27</v>
      </c>
      <c r="I46" s="40">
        <v>20</v>
      </c>
      <c r="J46" s="40">
        <v>20</v>
      </c>
      <c r="K46" s="41"/>
      <c r="L46" s="28"/>
    </row>
    <row r="47" s="1" customFormat="1" ht="26.25" customHeight="1" spans="1:12">
      <c r="A47" s="21" t="s">
        <v>545</v>
      </c>
      <c r="B47" s="21"/>
      <c r="C47" s="21" t="s">
        <v>599</v>
      </c>
      <c r="D47" s="26" t="s">
        <v>613</v>
      </c>
      <c r="E47" s="21" t="s">
        <v>548</v>
      </c>
      <c r="F47" s="22">
        <v>91</v>
      </c>
      <c r="G47" s="21" t="s">
        <v>549</v>
      </c>
      <c r="H47" s="22">
        <v>91</v>
      </c>
      <c r="I47" s="40">
        <v>30</v>
      </c>
      <c r="J47" s="40">
        <v>30</v>
      </c>
      <c r="K47" s="41" t="s">
        <v>530</v>
      </c>
      <c r="L47" s="28"/>
    </row>
    <row r="48" s="1" customFormat="1" ht="26.25" customHeight="1" spans="1:12">
      <c r="A48" s="29" t="s">
        <v>552</v>
      </c>
      <c r="B48" s="30"/>
      <c r="C48" s="21" t="s">
        <v>553</v>
      </c>
      <c r="D48" s="21" t="s">
        <v>601</v>
      </c>
      <c r="E48" s="21" t="s">
        <v>555</v>
      </c>
      <c r="F48" s="22">
        <v>90</v>
      </c>
      <c r="G48" s="21" t="s">
        <v>549</v>
      </c>
      <c r="H48" s="22">
        <v>90</v>
      </c>
      <c r="I48" s="40">
        <v>10</v>
      </c>
      <c r="J48" s="40">
        <v>10</v>
      </c>
      <c r="K48" s="41"/>
      <c r="L48" s="28"/>
    </row>
    <row r="49" s="1" customFormat="1" ht="26.25" customHeight="1" spans="1:12">
      <c r="A49" s="13" t="s">
        <v>602</v>
      </c>
      <c r="B49" s="13"/>
      <c r="C49" s="13"/>
      <c r="D49" s="14" t="s">
        <v>515</v>
      </c>
      <c r="E49" s="14"/>
      <c r="F49" s="14"/>
      <c r="G49" s="14"/>
      <c r="H49" s="14"/>
      <c r="I49" s="14"/>
      <c r="J49" s="14"/>
      <c r="K49" s="14"/>
      <c r="L49" s="14"/>
    </row>
    <row r="50" s="1" customFormat="1" ht="14.25" spans="1:12">
      <c r="A50" s="7" t="s">
        <v>603</v>
      </c>
      <c r="B50" s="7"/>
      <c r="C50" s="7"/>
      <c r="D50" s="7"/>
      <c r="E50" s="7"/>
      <c r="F50" s="7"/>
      <c r="G50" s="7"/>
      <c r="H50" s="7"/>
      <c r="I50" s="13" t="s">
        <v>604</v>
      </c>
      <c r="J50" s="13" t="s">
        <v>605</v>
      </c>
      <c r="K50" s="13" t="s">
        <v>606</v>
      </c>
      <c r="L50" s="13"/>
    </row>
    <row r="51" s="1" customFormat="1" ht="14.25" spans="1:12">
      <c r="A51" s="7"/>
      <c r="B51" s="7"/>
      <c r="C51" s="7"/>
      <c r="D51" s="7"/>
      <c r="E51" s="7"/>
      <c r="F51" s="7"/>
      <c r="G51" s="7"/>
      <c r="H51" s="7"/>
      <c r="I51" s="33">
        <v>100</v>
      </c>
      <c r="J51" s="33">
        <v>98</v>
      </c>
      <c r="K51" s="13" t="s">
        <v>607</v>
      </c>
      <c r="L51" s="13"/>
    </row>
    <row r="56" s="1" customFormat="1" ht="25.5" spans="1:12">
      <c r="A56" s="4" t="s">
        <v>566</v>
      </c>
      <c r="B56" s="5"/>
      <c r="C56" s="5"/>
      <c r="D56" s="5"/>
      <c r="E56" s="5"/>
      <c r="F56" s="5"/>
      <c r="G56" s="5"/>
      <c r="H56" s="5"/>
      <c r="I56" s="5"/>
      <c r="J56" s="5"/>
      <c r="K56" s="5"/>
      <c r="L56" s="31"/>
    </row>
    <row r="57" s="1" customFormat="1" ht="25.5" spans="1:12">
      <c r="A57" s="6"/>
      <c r="B57" s="6"/>
      <c r="C57" s="6"/>
      <c r="D57" s="6"/>
      <c r="E57" s="6"/>
      <c r="F57" s="6"/>
      <c r="G57" s="6"/>
      <c r="H57" s="6"/>
      <c r="I57" s="6"/>
      <c r="J57" s="6"/>
      <c r="K57" s="6"/>
      <c r="L57" s="32" t="s">
        <v>567</v>
      </c>
    </row>
    <row r="58" s="1" customFormat="1" ht="26.25" customHeight="1" spans="1:12">
      <c r="A58" s="7" t="s">
        <v>568</v>
      </c>
      <c r="B58" s="7"/>
      <c r="C58" s="8" t="s">
        <v>614</v>
      </c>
      <c r="D58" s="8"/>
      <c r="E58" s="8"/>
      <c r="F58" s="8"/>
      <c r="G58" s="8"/>
      <c r="H58" s="8"/>
      <c r="I58" s="8"/>
      <c r="J58" s="8"/>
      <c r="K58" s="8"/>
      <c r="L58" s="8"/>
    </row>
    <row r="59" s="1" customFormat="1" ht="26.25" customHeight="1" spans="1:12">
      <c r="A59" s="7" t="s">
        <v>570</v>
      </c>
      <c r="B59" s="7"/>
      <c r="C59" s="8" t="s">
        <v>520</v>
      </c>
      <c r="D59" s="8"/>
      <c r="E59" s="8"/>
      <c r="F59" s="8"/>
      <c r="G59" s="8"/>
      <c r="H59" s="9" t="s">
        <v>571</v>
      </c>
      <c r="I59" s="8" t="s">
        <v>520</v>
      </c>
      <c r="J59" s="8"/>
      <c r="K59" s="8"/>
      <c r="L59" s="8"/>
    </row>
    <row r="60" s="1" customFormat="1" ht="26.25" customHeight="1" spans="1:12">
      <c r="A60" s="10" t="s">
        <v>572</v>
      </c>
      <c r="B60" s="10"/>
      <c r="C60" s="7"/>
      <c r="D60" s="7" t="s">
        <v>523</v>
      </c>
      <c r="E60" s="7"/>
      <c r="F60" s="7" t="s">
        <v>436</v>
      </c>
      <c r="G60" s="7"/>
      <c r="H60" s="7" t="s">
        <v>573</v>
      </c>
      <c r="I60" s="7" t="s">
        <v>574</v>
      </c>
      <c r="J60" s="7" t="s">
        <v>575</v>
      </c>
      <c r="K60" s="7" t="s">
        <v>576</v>
      </c>
      <c r="L60" s="17" t="s">
        <v>577</v>
      </c>
    </row>
    <row r="61" s="1" customFormat="1" ht="26.25" customHeight="1" spans="1:12">
      <c r="A61" s="10"/>
      <c r="B61" s="10"/>
      <c r="C61" s="11" t="s">
        <v>529</v>
      </c>
      <c r="D61" s="12">
        <v>202000</v>
      </c>
      <c r="E61" s="12"/>
      <c r="F61" s="12"/>
      <c r="G61" s="12"/>
      <c r="H61" s="12">
        <v>29499.27</v>
      </c>
      <c r="I61" s="33">
        <v>10</v>
      </c>
      <c r="J61" s="33">
        <v>1</v>
      </c>
      <c r="K61" s="34">
        <v>10</v>
      </c>
      <c r="L61" s="35" t="s">
        <v>530</v>
      </c>
    </row>
    <row r="62" s="1" customFormat="1" ht="26.25" customHeight="1" spans="1:12">
      <c r="A62" s="10"/>
      <c r="B62" s="10"/>
      <c r="C62" s="10" t="s">
        <v>531</v>
      </c>
      <c r="D62" s="12">
        <v>202000</v>
      </c>
      <c r="E62" s="12"/>
      <c r="F62" s="12"/>
      <c r="G62" s="12"/>
      <c r="H62" s="12">
        <v>29499.27</v>
      </c>
      <c r="I62" s="10"/>
      <c r="J62" s="33"/>
      <c r="K62" s="7"/>
      <c r="L62" s="35"/>
    </row>
    <row r="63" s="1" customFormat="1" ht="26.25" customHeight="1" spans="1:12">
      <c r="A63" s="10"/>
      <c r="B63" s="10"/>
      <c r="C63" s="11" t="s">
        <v>578</v>
      </c>
      <c r="D63" s="12">
        <v>0</v>
      </c>
      <c r="E63" s="12"/>
      <c r="F63" s="12" t="s">
        <v>530</v>
      </c>
      <c r="G63" s="12"/>
      <c r="H63" s="12" t="s">
        <v>530</v>
      </c>
      <c r="I63" s="10"/>
      <c r="J63" s="33">
        <v>0</v>
      </c>
      <c r="K63" s="7"/>
      <c r="L63" s="35"/>
    </row>
    <row r="64" s="1" customFormat="1" ht="26.25" customHeight="1" spans="1:12">
      <c r="A64" s="10"/>
      <c r="B64" s="10"/>
      <c r="C64" s="7" t="s">
        <v>579</v>
      </c>
      <c r="D64" s="12">
        <v>0</v>
      </c>
      <c r="E64" s="12"/>
      <c r="F64" s="12" t="s">
        <v>530</v>
      </c>
      <c r="G64" s="12"/>
      <c r="H64" s="12" t="s">
        <v>530</v>
      </c>
      <c r="I64" s="10"/>
      <c r="J64" s="33">
        <v>0</v>
      </c>
      <c r="K64" s="7"/>
      <c r="L64" s="35"/>
    </row>
    <row r="65" s="1" customFormat="1" ht="26.25" customHeight="1" spans="1:12">
      <c r="A65" s="13" t="s">
        <v>580</v>
      </c>
      <c r="B65" s="9" t="s">
        <v>581</v>
      </c>
      <c r="C65" s="9"/>
      <c r="D65" s="9"/>
      <c r="E65" s="9"/>
      <c r="F65" s="9"/>
      <c r="G65" s="9"/>
      <c r="H65" s="9" t="s">
        <v>582</v>
      </c>
      <c r="I65" s="9"/>
      <c r="J65" s="9"/>
      <c r="K65" s="9"/>
      <c r="L65" s="9"/>
    </row>
    <row r="66" s="1" customFormat="1" ht="79" customHeight="1" spans="1:12">
      <c r="A66" s="13"/>
      <c r="B66" s="14" t="s">
        <v>609</v>
      </c>
      <c r="C66" s="14"/>
      <c r="D66" s="14"/>
      <c r="E66" s="14"/>
      <c r="F66" s="14"/>
      <c r="G66" s="14"/>
      <c r="H66" s="14" t="s">
        <v>610</v>
      </c>
      <c r="I66" s="14"/>
      <c r="J66" s="14"/>
      <c r="K66" s="14"/>
      <c r="L66" s="14"/>
    </row>
    <row r="67" s="1" customFormat="1" ht="26.25" customHeight="1" spans="1:12">
      <c r="A67" s="15" t="s">
        <v>585</v>
      </c>
      <c r="B67" s="15"/>
      <c r="C67" s="15"/>
      <c r="D67" s="15"/>
      <c r="E67" s="15"/>
      <c r="F67" s="15"/>
      <c r="G67" s="15"/>
      <c r="H67" s="15"/>
      <c r="I67" s="15"/>
      <c r="J67" s="15"/>
      <c r="K67" s="15"/>
      <c r="L67" s="15"/>
    </row>
    <row r="68" s="1" customFormat="1" ht="26.25" customHeight="1" spans="1:12">
      <c r="A68" s="7" t="s">
        <v>536</v>
      </c>
      <c r="B68" s="7"/>
      <c r="C68" s="7"/>
      <c r="D68" s="7"/>
      <c r="E68" s="7" t="s">
        <v>586</v>
      </c>
      <c r="F68" s="7"/>
      <c r="G68" s="7"/>
      <c r="H68" s="16" t="s">
        <v>587</v>
      </c>
      <c r="I68" s="36"/>
      <c r="J68" s="36"/>
      <c r="K68" s="36"/>
      <c r="L68" s="37"/>
    </row>
    <row r="69" s="1" customFormat="1" ht="26.25" customHeight="1" spans="1:12">
      <c r="A69" s="17" t="s">
        <v>588</v>
      </c>
      <c r="B69" s="17"/>
      <c r="C69" s="18" t="s">
        <v>543</v>
      </c>
      <c r="D69" s="18" t="s">
        <v>544</v>
      </c>
      <c r="E69" s="17" t="s">
        <v>537</v>
      </c>
      <c r="F69" s="17" t="s">
        <v>538</v>
      </c>
      <c r="G69" s="7" t="s">
        <v>539</v>
      </c>
      <c r="H69" s="11" t="s">
        <v>540</v>
      </c>
      <c r="I69" s="11" t="s">
        <v>574</v>
      </c>
      <c r="J69" s="11" t="s">
        <v>576</v>
      </c>
      <c r="K69" s="38" t="s">
        <v>541</v>
      </c>
      <c r="L69" s="39"/>
    </row>
    <row r="70" s="1" customFormat="1" ht="26.25" customHeight="1" spans="1:12">
      <c r="A70" s="21" t="s">
        <v>589</v>
      </c>
      <c r="B70" s="21"/>
      <c r="C70" s="21" t="s">
        <v>548</v>
      </c>
      <c r="D70" s="21" t="s">
        <v>611</v>
      </c>
      <c r="E70" s="21" t="s">
        <v>548</v>
      </c>
      <c r="F70" s="22">
        <v>3</v>
      </c>
      <c r="G70" s="21" t="s">
        <v>612</v>
      </c>
      <c r="H70" s="22">
        <v>3</v>
      </c>
      <c r="I70" s="40">
        <v>10</v>
      </c>
      <c r="J70" s="40">
        <v>10</v>
      </c>
      <c r="K70" s="38"/>
      <c r="L70" s="39"/>
    </row>
    <row r="71" s="1" customFormat="1" ht="26.25" customHeight="1" spans="1:12">
      <c r="A71" s="21"/>
      <c r="B71" s="21"/>
      <c r="C71" s="21" t="s">
        <v>555</v>
      </c>
      <c r="D71" s="21" t="s">
        <v>590</v>
      </c>
      <c r="E71" s="21" t="s">
        <v>548</v>
      </c>
      <c r="F71" s="22">
        <v>95</v>
      </c>
      <c r="G71" s="21" t="s">
        <v>549</v>
      </c>
      <c r="H71" s="22">
        <v>95</v>
      </c>
      <c r="I71" s="40">
        <v>10</v>
      </c>
      <c r="J71" s="40">
        <v>10</v>
      </c>
      <c r="K71" s="41"/>
      <c r="L71" s="41"/>
    </row>
    <row r="72" s="1" customFormat="1" ht="26.25" customHeight="1" spans="1:12">
      <c r="A72" s="21"/>
      <c r="B72" s="21"/>
      <c r="C72" s="21" t="s">
        <v>591</v>
      </c>
      <c r="D72" s="21" t="s">
        <v>592</v>
      </c>
      <c r="E72" s="21" t="s">
        <v>548</v>
      </c>
      <c r="F72" s="22">
        <v>95</v>
      </c>
      <c r="G72" s="21" t="s">
        <v>549</v>
      </c>
      <c r="H72" s="22">
        <v>95</v>
      </c>
      <c r="I72" s="40">
        <v>10</v>
      </c>
      <c r="J72" s="40">
        <v>10</v>
      </c>
      <c r="K72" s="41" t="s">
        <v>530</v>
      </c>
      <c r="L72" s="28"/>
    </row>
    <row r="73" s="1" customFormat="1" ht="26.25" customHeight="1" spans="1:12">
      <c r="A73" s="21"/>
      <c r="B73" s="21"/>
      <c r="C73" s="21" t="s">
        <v>593</v>
      </c>
      <c r="D73" s="1" t="s">
        <v>594</v>
      </c>
      <c r="E73" s="21" t="s">
        <v>595</v>
      </c>
      <c r="F73" s="22">
        <v>40000</v>
      </c>
      <c r="G73" s="21" t="s">
        <v>596</v>
      </c>
      <c r="H73" s="22">
        <v>29499.27</v>
      </c>
      <c r="I73" s="40">
        <v>20</v>
      </c>
      <c r="J73" s="40">
        <v>20</v>
      </c>
      <c r="K73" s="41"/>
      <c r="L73" s="28"/>
    </row>
    <row r="74" s="1" customFormat="1" ht="26.25" customHeight="1" spans="1:12">
      <c r="A74" s="21" t="s">
        <v>545</v>
      </c>
      <c r="B74" s="21"/>
      <c r="C74" s="21" t="s">
        <v>599</v>
      </c>
      <c r="D74" s="26" t="s">
        <v>613</v>
      </c>
      <c r="E74" s="21" t="s">
        <v>548</v>
      </c>
      <c r="F74" s="22">
        <v>91</v>
      </c>
      <c r="G74" s="21" t="s">
        <v>549</v>
      </c>
      <c r="H74" s="22">
        <v>91</v>
      </c>
      <c r="I74" s="40">
        <v>30</v>
      </c>
      <c r="J74" s="40">
        <v>30</v>
      </c>
      <c r="K74" s="41" t="s">
        <v>530</v>
      </c>
      <c r="L74" s="28"/>
    </row>
    <row r="75" s="1" customFormat="1" ht="26.25" customHeight="1" spans="1:12">
      <c r="A75" s="29" t="s">
        <v>552</v>
      </c>
      <c r="B75" s="30"/>
      <c r="C75" s="21" t="s">
        <v>553</v>
      </c>
      <c r="D75" s="21" t="s">
        <v>601</v>
      </c>
      <c r="E75" s="21" t="s">
        <v>555</v>
      </c>
      <c r="F75" s="22">
        <v>90</v>
      </c>
      <c r="G75" s="21" t="s">
        <v>549</v>
      </c>
      <c r="H75" s="22">
        <v>90</v>
      </c>
      <c r="I75" s="40">
        <v>10</v>
      </c>
      <c r="J75" s="40">
        <v>10</v>
      </c>
      <c r="K75" s="41"/>
      <c r="L75" s="28"/>
    </row>
    <row r="76" s="1" customFormat="1" ht="26.25" customHeight="1" spans="1:12">
      <c r="A76" s="13" t="s">
        <v>602</v>
      </c>
      <c r="B76" s="13"/>
      <c r="C76" s="13"/>
      <c r="D76" s="14" t="s">
        <v>515</v>
      </c>
      <c r="E76" s="14"/>
      <c r="F76" s="14"/>
      <c r="G76" s="14"/>
      <c r="H76" s="14"/>
      <c r="I76" s="14"/>
      <c r="J76" s="14"/>
      <c r="K76" s="14"/>
      <c r="L76" s="14"/>
    </row>
    <row r="77" s="1" customFormat="1" ht="14.25" spans="1:12">
      <c r="A77" s="7" t="s">
        <v>603</v>
      </c>
      <c r="B77" s="7"/>
      <c r="C77" s="7"/>
      <c r="D77" s="7"/>
      <c r="E77" s="7"/>
      <c r="F77" s="7"/>
      <c r="G77" s="7"/>
      <c r="H77" s="7"/>
      <c r="I77" s="13" t="s">
        <v>604</v>
      </c>
      <c r="J77" s="13" t="s">
        <v>605</v>
      </c>
      <c r="K77" s="13" t="s">
        <v>606</v>
      </c>
      <c r="L77" s="13"/>
    </row>
    <row r="78" s="1" customFormat="1" ht="14.25" spans="1:12">
      <c r="A78" s="7"/>
      <c r="B78" s="7"/>
      <c r="C78" s="7"/>
      <c r="D78" s="7"/>
      <c r="E78" s="7"/>
      <c r="F78" s="7"/>
      <c r="G78" s="7"/>
      <c r="H78" s="7"/>
      <c r="I78" s="33">
        <v>100</v>
      </c>
      <c r="J78" s="33">
        <v>98</v>
      </c>
      <c r="K78" s="13" t="s">
        <v>607</v>
      </c>
      <c r="L78" s="13"/>
    </row>
    <row r="83" s="1" customFormat="1" ht="26.2" customHeight="1" spans="1:12">
      <c r="A83" s="4" t="s">
        <v>566</v>
      </c>
      <c r="B83" s="5"/>
      <c r="C83" s="5"/>
      <c r="D83" s="5"/>
      <c r="E83" s="5"/>
      <c r="F83" s="5"/>
      <c r="G83" s="5"/>
      <c r="H83" s="5"/>
      <c r="I83" s="5"/>
      <c r="J83" s="5"/>
      <c r="K83" s="5"/>
      <c r="L83" s="31"/>
    </row>
    <row r="84" s="1" customFormat="1" ht="26.2" customHeight="1" spans="1:12">
      <c r="A84" s="6"/>
      <c r="B84" s="6"/>
      <c r="C84" s="6"/>
      <c r="D84" s="6"/>
      <c r="E84" s="6"/>
      <c r="F84" s="6"/>
      <c r="G84" s="6"/>
      <c r="H84" s="6"/>
      <c r="I84" s="6"/>
      <c r="J84" s="6"/>
      <c r="K84" s="6"/>
      <c r="L84" s="32" t="s">
        <v>567</v>
      </c>
    </row>
    <row r="85" s="1" customFormat="1" ht="26.2" customHeight="1" spans="1:12">
      <c r="A85" s="7" t="s">
        <v>568</v>
      </c>
      <c r="B85" s="7"/>
      <c r="C85" s="8" t="s">
        <v>615</v>
      </c>
      <c r="D85" s="8"/>
      <c r="E85" s="8"/>
      <c r="F85" s="8"/>
      <c r="G85" s="8"/>
      <c r="H85" s="8"/>
      <c r="I85" s="8"/>
      <c r="J85" s="8"/>
      <c r="K85" s="8"/>
      <c r="L85" s="8"/>
    </row>
    <row r="86" s="1" customFormat="1" ht="26.2" customHeight="1" spans="1:12">
      <c r="A86" s="7" t="s">
        <v>570</v>
      </c>
      <c r="B86" s="7"/>
      <c r="C86" s="8" t="s">
        <v>520</v>
      </c>
      <c r="D86" s="8"/>
      <c r="E86" s="8"/>
      <c r="F86" s="8"/>
      <c r="G86" s="8"/>
      <c r="H86" s="9" t="s">
        <v>571</v>
      </c>
      <c r="I86" s="8" t="s">
        <v>520</v>
      </c>
      <c r="J86" s="8"/>
      <c r="K86" s="8"/>
      <c r="L86" s="8"/>
    </row>
    <row r="87" s="1" customFormat="1" ht="26.2" customHeight="1" spans="1:12">
      <c r="A87" s="10" t="s">
        <v>572</v>
      </c>
      <c r="B87" s="10"/>
      <c r="C87" s="7"/>
      <c r="D87" s="7" t="s">
        <v>523</v>
      </c>
      <c r="E87" s="7"/>
      <c r="F87" s="7" t="s">
        <v>436</v>
      </c>
      <c r="G87" s="7"/>
      <c r="H87" s="7" t="s">
        <v>573</v>
      </c>
      <c r="I87" s="7" t="s">
        <v>574</v>
      </c>
      <c r="J87" s="7" t="s">
        <v>575</v>
      </c>
      <c r="K87" s="7" t="s">
        <v>576</v>
      </c>
      <c r="L87" s="17" t="s">
        <v>577</v>
      </c>
    </row>
    <row r="88" s="1" customFormat="1" ht="26.2" customHeight="1" spans="1:12">
      <c r="A88" s="10"/>
      <c r="B88" s="10"/>
      <c r="C88" s="11" t="s">
        <v>529</v>
      </c>
      <c r="D88" s="12">
        <v>20000</v>
      </c>
      <c r="E88" s="12"/>
      <c r="F88" s="12"/>
      <c r="G88" s="12"/>
      <c r="H88" s="12"/>
      <c r="I88" s="33">
        <v>10</v>
      </c>
      <c r="J88" s="33">
        <v>1</v>
      </c>
      <c r="K88" s="34">
        <v>10</v>
      </c>
      <c r="L88" s="35" t="s">
        <v>530</v>
      </c>
    </row>
    <row r="89" s="1" customFormat="1" ht="26.2" customHeight="1" spans="1:12">
      <c r="A89" s="10"/>
      <c r="B89" s="10"/>
      <c r="C89" s="10" t="s">
        <v>531</v>
      </c>
      <c r="D89" s="12">
        <v>20000</v>
      </c>
      <c r="E89" s="12"/>
      <c r="F89" s="12"/>
      <c r="G89" s="12"/>
      <c r="H89" s="12"/>
      <c r="I89" s="10"/>
      <c r="J89" s="33"/>
      <c r="K89" s="7"/>
      <c r="L89" s="35"/>
    </row>
    <row r="90" s="1" customFormat="1" ht="26.2" customHeight="1" spans="1:12">
      <c r="A90" s="10"/>
      <c r="B90" s="10"/>
      <c r="C90" s="11" t="s">
        <v>578</v>
      </c>
      <c r="D90" s="12">
        <v>0</v>
      </c>
      <c r="E90" s="12"/>
      <c r="F90" s="12" t="s">
        <v>530</v>
      </c>
      <c r="G90" s="12"/>
      <c r="H90" s="12" t="s">
        <v>530</v>
      </c>
      <c r="I90" s="10"/>
      <c r="J90" s="33">
        <v>0</v>
      </c>
      <c r="K90" s="7"/>
      <c r="L90" s="35"/>
    </row>
    <row r="91" s="1" customFormat="1" ht="26.2" customHeight="1" spans="1:12">
      <c r="A91" s="10"/>
      <c r="B91" s="10"/>
      <c r="C91" s="7" t="s">
        <v>579</v>
      </c>
      <c r="D91" s="12">
        <v>0</v>
      </c>
      <c r="E91" s="12"/>
      <c r="F91" s="12" t="s">
        <v>530</v>
      </c>
      <c r="G91" s="12"/>
      <c r="H91" s="12" t="s">
        <v>530</v>
      </c>
      <c r="I91" s="10"/>
      <c r="J91" s="33">
        <v>0</v>
      </c>
      <c r="K91" s="7"/>
      <c r="L91" s="35"/>
    </row>
    <row r="92" s="1" customFormat="1" ht="26.2" customHeight="1" spans="1:12">
      <c r="A92" s="13" t="s">
        <v>580</v>
      </c>
      <c r="B92" s="9" t="s">
        <v>581</v>
      </c>
      <c r="C92" s="9"/>
      <c r="D92" s="9"/>
      <c r="E92" s="9"/>
      <c r="F92" s="9"/>
      <c r="G92" s="9"/>
      <c r="H92" s="9" t="s">
        <v>582</v>
      </c>
      <c r="I92" s="9"/>
      <c r="J92" s="9"/>
      <c r="K92" s="9"/>
      <c r="L92" s="9"/>
    </row>
    <row r="93" s="1" customFormat="1" ht="26.2" customHeight="1" spans="1:12">
      <c r="A93" s="13"/>
      <c r="B93" s="14" t="s">
        <v>609</v>
      </c>
      <c r="C93" s="14"/>
      <c r="D93" s="14"/>
      <c r="E93" s="14"/>
      <c r="F93" s="14"/>
      <c r="G93" s="14"/>
      <c r="H93" s="14" t="s">
        <v>610</v>
      </c>
      <c r="I93" s="14"/>
      <c r="J93" s="14"/>
      <c r="K93" s="14"/>
      <c r="L93" s="14"/>
    </row>
    <row r="94" s="1" customFormat="1" ht="26.2" customHeight="1" spans="1:12">
      <c r="A94" s="15" t="s">
        <v>585</v>
      </c>
      <c r="B94" s="15"/>
      <c r="C94" s="15"/>
      <c r="D94" s="15"/>
      <c r="E94" s="15"/>
      <c r="F94" s="15"/>
      <c r="G94" s="15"/>
      <c r="H94" s="15"/>
      <c r="I94" s="15"/>
      <c r="J94" s="15"/>
      <c r="K94" s="15"/>
      <c r="L94" s="15"/>
    </row>
    <row r="95" s="1" customFormat="1" ht="26.2" customHeight="1" spans="1:12">
      <c r="A95" s="7" t="s">
        <v>536</v>
      </c>
      <c r="B95" s="7"/>
      <c r="C95" s="7"/>
      <c r="D95" s="7"/>
      <c r="E95" s="7" t="s">
        <v>586</v>
      </c>
      <c r="F95" s="7"/>
      <c r="G95" s="7"/>
      <c r="H95" s="16" t="s">
        <v>587</v>
      </c>
      <c r="I95" s="36"/>
      <c r="J95" s="36"/>
      <c r="K95" s="36"/>
      <c r="L95" s="37"/>
    </row>
    <row r="96" s="1" customFormat="1" ht="26.2" customHeight="1" spans="1:12">
      <c r="A96" s="17" t="s">
        <v>588</v>
      </c>
      <c r="B96" s="17"/>
      <c r="C96" s="18" t="s">
        <v>543</v>
      </c>
      <c r="D96" s="18" t="s">
        <v>544</v>
      </c>
      <c r="E96" s="17" t="s">
        <v>537</v>
      </c>
      <c r="F96" s="17" t="s">
        <v>538</v>
      </c>
      <c r="G96" s="7" t="s">
        <v>539</v>
      </c>
      <c r="H96" s="11" t="s">
        <v>540</v>
      </c>
      <c r="I96" s="11" t="s">
        <v>574</v>
      </c>
      <c r="J96" s="11" t="s">
        <v>576</v>
      </c>
      <c r="K96" s="38" t="s">
        <v>541</v>
      </c>
      <c r="L96" s="39"/>
    </row>
    <row r="97" s="1" customFormat="1" ht="26.2" customHeight="1" spans="1:12">
      <c r="A97" s="21"/>
      <c r="B97" s="21"/>
      <c r="C97" s="21" t="s">
        <v>555</v>
      </c>
      <c r="D97" s="21" t="s">
        <v>590</v>
      </c>
      <c r="E97" s="21" t="s">
        <v>548</v>
      </c>
      <c r="F97" s="22">
        <v>95</v>
      </c>
      <c r="G97" s="21" t="s">
        <v>549</v>
      </c>
      <c r="H97" s="22">
        <v>95</v>
      </c>
      <c r="I97" s="40">
        <v>10</v>
      </c>
      <c r="J97" s="40">
        <v>10</v>
      </c>
      <c r="K97" s="41"/>
      <c r="L97" s="41"/>
    </row>
    <row r="98" s="1" customFormat="1" ht="26.2" customHeight="1" spans="1:12">
      <c r="A98" s="21"/>
      <c r="B98" s="21"/>
      <c r="C98" s="21" t="s">
        <v>591</v>
      </c>
      <c r="D98" s="21" t="s">
        <v>592</v>
      </c>
      <c r="E98" s="21" t="s">
        <v>548</v>
      </c>
      <c r="F98" s="22">
        <v>95</v>
      </c>
      <c r="G98" s="21" t="s">
        <v>549</v>
      </c>
      <c r="H98" s="22">
        <v>95</v>
      </c>
      <c r="I98" s="40">
        <v>10</v>
      </c>
      <c r="J98" s="40">
        <v>10</v>
      </c>
      <c r="K98" s="41"/>
      <c r="L98" s="41"/>
    </row>
    <row r="99" s="1" customFormat="1" ht="26.2" customHeight="1" spans="1:12">
      <c r="A99" s="21"/>
      <c r="B99" s="21"/>
      <c r="C99" s="21" t="s">
        <v>593</v>
      </c>
      <c r="D99" s="1" t="s">
        <v>594</v>
      </c>
      <c r="E99" s="21" t="s">
        <v>595</v>
      </c>
      <c r="F99" s="22">
        <v>20000</v>
      </c>
      <c r="G99" s="21" t="s">
        <v>596</v>
      </c>
      <c r="H99" s="22">
        <v>0</v>
      </c>
      <c r="I99" s="40">
        <v>20</v>
      </c>
      <c r="J99" s="40">
        <v>20</v>
      </c>
      <c r="K99" s="41"/>
      <c r="L99" s="41"/>
    </row>
    <row r="100" s="1" customFormat="1" ht="26.2" customHeight="1" spans="1:12">
      <c r="A100" s="21" t="s">
        <v>545</v>
      </c>
      <c r="B100" s="21"/>
      <c r="C100" s="21" t="s">
        <v>599</v>
      </c>
      <c r="D100" s="26" t="s">
        <v>616</v>
      </c>
      <c r="E100" s="21" t="s">
        <v>548</v>
      </c>
      <c r="F100" s="22">
        <v>90</v>
      </c>
      <c r="G100" s="21" t="s">
        <v>549</v>
      </c>
      <c r="H100" s="22">
        <v>90</v>
      </c>
      <c r="I100" s="40">
        <v>30</v>
      </c>
      <c r="J100" s="40">
        <v>30</v>
      </c>
      <c r="K100" s="41"/>
      <c r="L100" s="41"/>
    </row>
    <row r="101" s="1" customFormat="1" ht="26.2" customHeight="1" spans="1:12">
      <c r="A101" s="21"/>
      <c r="B101" s="21"/>
      <c r="C101" s="21" t="s">
        <v>550</v>
      </c>
      <c r="D101" s="26" t="s">
        <v>617</v>
      </c>
      <c r="E101" s="21" t="s">
        <v>548</v>
      </c>
      <c r="F101" s="22">
        <v>90</v>
      </c>
      <c r="G101" s="21" t="s">
        <v>549</v>
      </c>
      <c r="H101" s="22">
        <v>90</v>
      </c>
      <c r="I101" s="40">
        <v>10</v>
      </c>
      <c r="J101" s="40">
        <v>10</v>
      </c>
      <c r="K101" s="41"/>
      <c r="L101" s="41"/>
    </row>
    <row r="102" s="1" customFormat="1" ht="26.2" customHeight="1" spans="1:12">
      <c r="A102" s="29" t="s">
        <v>552</v>
      </c>
      <c r="B102" s="30"/>
      <c r="C102" s="21" t="s">
        <v>553</v>
      </c>
      <c r="D102" s="21" t="s">
        <v>601</v>
      </c>
      <c r="E102" s="21" t="s">
        <v>555</v>
      </c>
      <c r="F102" s="22">
        <v>95</v>
      </c>
      <c r="G102" s="21" t="s">
        <v>549</v>
      </c>
      <c r="H102" s="22">
        <v>95</v>
      </c>
      <c r="I102" s="40">
        <v>10</v>
      </c>
      <c r="J102" s="40">
        <v>10</v>
      </c>
      <c r="K102" s="41"/>
      <c r="L102" s="41"/>
    </row>
    <row r="103" s="1" customFormat="1" ht="26.2" customHeight="1" spans="1:12">
      <c r="A103" s="13" t="s">
        <v>602</v>
      </c>
      <c r="B103" s="13"/>
      <c r="C103" s="13"/>
      <c r="D103" s="14" t="s">
        <v>515</v>
      </c>
      <c r="E103" s="14"/>
      <c r="F103" s="14"/>
      <c r="G103" s="14"/>
      <c r="H103" s="14"/>
      <c r="I103" s="14"/>
      <c r="J103" s="14"/>
      <c r="K103" s="14"/>
      <c r="L103" s="14"/>
    </row>
    <row r="104" s="1" customFormat="1" ht="26.2" customHeight="1" spans="1:12">
      <c r="A104" s="7" t="s">
        <v>603</v>
      </c>
      <c r="B104" s="7"/>
      <c r="C104" s="7"/>
      <c r="D104" s="7"/>
      <c r="E104" s="7"/>
      <c r="F104" s="7"/>
      <c r="G104" s="7"/>
      <c r="H104" s="7"/>
      <c r="I104" s="13" t="s">
        <v>604</v>
      </c>
      <c r="J104" s="13" t="s">
        <v>605</v>
      </c>
      <c r="K104" s="13" t="s">
        <v>606</v>
      </c>
      <c r="L104" s="13"/>
    </row>
    <row r="105" s="1" customFormat="1" ht="14.25" spans="1:12">
      <c r="A105" s="7"/>
      <c r="B105" s="7"/>
      <c r="C105" s="7"/>
      <c r="D105" s="7"/>
      <c r="E105" s="7"/>
      <c r="F105" s="7"/>
      <c r="G105" s="7"/>
      <c r="H105" s="7"/>
      <c r="I105" s="33">
        <v>100</v>
      </c>
      <c r="J105" s="33">
        <v>98</v>
      </c>
      <c r="K105" s="13" t="s">
        <v>607</v>
      </c>
      <c r="L105" s="13"/>
    </row>
  </sheetData>
  <mergeCells count="17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8:L18"/>
    <mergeCell ref="K19:L19"/>
    <mergeCell ref="A20:B20"/>
    <mergeCell ref="K20:L20"/>
    <mergeCell ref="A21:C21"/>
    <mergeCell ref="D21:L21"/>
    <mergeCell ref="K22:L22"/>
    <mergeCell ref="K23:L23"/>
    <mergeCell ref="A29:L29"/>
    <mergeCell ref="A31:B31"/>
    <mergeCell ref="C31:L31"/>
    <mergeCell ref="A32:B32"/>
    <mergeCell ref="C32:G32"/>
    <mergeCell ref="I32:L32"/>
    <mergeCell ref="D33:E33"/>
    <mergeCell ref="F33:G33"/>
    <mergeCell ref="D34:E34"/>
    <mergeCell ref="F34:G34"/>
    <mergeCell ref="D35:E35"/>
    <mergeCell ref="F35:G35"/>
    <mergeCell ref="D36:E36"/>
    <mergeCell ref="F36:G36"/>
    <mergeCell ref="D37:E37"/>
    <mergeCell ref="F37:G37"/>
    <mergeCell ref="B38:G38"/>
    <mergeCell ref="H38:L38"/>
    <mergeCell ref="B39:G39"/>
    <mergeCell ref="H39:L39"/>
    <mergeCell ref="A40:L40"/>
    <mergeCell ref="A41:D41"/>
    <mergeCell ref="E41:G41"/>
    <mergeCell ref="H41:L41"/>
    <mergeCell ref="A42:B42"/>
    <mergeCell ref="K42:L42"/>
    <mergeCell ref="K44:L44"/>
    <mergeCell ref="K45:L45"/>
    <mergeCell ref="A47:B47"/>
    <mergeCell ref="K47:L47"/>
    <mergeCell ref="A48:B48"/>
    <mergeCell ref="K48:L48"/>
    <mergeCell ref="A49:C49"/>
    <mergeCell ref="D49:L49"/>
    <mergeCell ref="K50:L50"/>
    <mergeCell ref="K51:L51"/>
    <mergeCell ref="A56:L56"/>
    <mergeCell ref="A58:B58"/>
    <mergeCell ref="C58:L58"/>
    <mergeCell ref="A59:B59"/>
    <mergeCell ref="C59:G59"/>
    <mergeCell ref="I59:L59"/>
    <mergeCell ref="D60:E60"/>
    <mergeCell ref="F60:G60"/>
    <mergeCell ref="D61:E61"/>
    <mergeCell ref="F61:G61"/>
    <mergeCell ref="D62:E62"/>
    <mergeCell ref="F62:G62"/>
    <mergeCell ref="D63:E63"/>
    <mergeCell ref="F63:G63"/>
    <mergeCell ref="D64:E64"/>
    <mergeCell ref="F64:G64"/>
    <mergeCell ref="B65:G65"/>
    <mergeCell ref="H65:L65"/>
    <mergeCell ref="B66:G66"/>
    <mergeCell ref="H66:L66"/>
    <mergeCell ref="A67:L67"/>
    <mergeCell ref="A68:D68"/>
    <mergeCell ref="E68:G68"/>
    <mergeCell ref="H68:L68"/>
    <mergeCell ref="A69:B69"/>
    <mergeCell ref="K69:L69"/>
    <mergeCell ref="K71:L71"/>
    <mergeCell ref="K72:L72"/>
    <mergeCell ref="A74:B74"/>
    <mergeCell ref="K74:L74"/>
    <mergeCell ref="A75:B75"/>
    <mergeCell ref="K75:L75"/>
    <mergeCell ref="A76:C76"/>
    <mergeCell ref="D76:L76"/>
    <mergeCell ref="K77:L77"/>
    <mergeCell ref="K78:L78"/>
    <mergeCell ref="A83:L83"/>
    <mergeCell ref="A85:B85"/>
    <mergeCell ref="C85:L85"/>
    <mergeCell ref="A86:B86"/>
    <mergeCell ref="C86:G86"/>
    <mergeCell ref="I86:L86"/>
    <mergeCell ref="D87:E87"/>
    <mergeCell ref="F87:G87"/>
    <mergeCell ref="D88:E88"/>
    <mergeCell ref="F88:G88"/>
    <mergeCell ref="D89:E89"/>
    <mergeCell ref="F89:G89"/>
    <mergeCell ref="D90:E90"/>
    <mergeCell ref="F90:G90"/>
    <mergeCell ref="D91:E91"/>
    <mergeCell ref="F91:G91"/>
    <mergeCell ref="B92:G92"/>
    <mergeCell ref="H92:L92"/>
    <mergeCell ref="B93:G93"/>
    <mergeCell ref="H93:L93"/>
    <mergeCell ref="A94:L94"/>
    <mergeCell ref="A95:D95"/>
    <mergeCell ref="E95:G95"/>
    <mergeCell ref="H95:L95"/>
    <mergeCell ref="A96:B96"/>
    <mergeCell ref="K96:L96"/>
    <mergeCell ref="K97:L97"/>
    <mergeCell ref="K98:L98"/>
    <mergeCell ref="K99:L99"/>
    <mergeCell ref="A100:B100"/>
    <mergeCell ref="K100:L100"/>
    <mergeCell ref="A101:B101"/>
    <mergeCell ref="K101:L101"/>
    <mergeCell ref="A102:B102"/>
    <mergeCell ref="K102:L102"/>
    <mergeCell ref="A103:C103"/>
    <mergeCell ref="D103:L103"/>
    <mergeCell ref="K104:L104"/>
    <mergeCell ref="K105:L105"/>
    <mergeCell ref="A10:A11"/>
    <mergeCell ref="A38:A39"/>
    <mergeCell ref="A65:A66"/>
    <mergeCell ref="A92:A93"/>
    <mergeCell ref="I7:I9"/>
    <mergeCell ref="I35:I37"/>
    <mergeCell ref="I62:I64"/>
    <mergeCell ref="I89:I91"/>
    <mergeCell ref="K7:K9"/>
    <mergeCell ref="K35:K37"/>
    <mergeCell ref="K62:K64"/>
    <mergeCell ref="K89:K91"/>
    <mergeCell ref="L6:L9"/>
    <mergeCell ref="L34:L37"/>
    <mergeCell ref="L61:L64"/>
    <mergeCell ref="L88:L91"/>
    <mergeCell ref="A5:B9"/>
    <mergeCell ref="A15:B17"/>
    <mergeCell ref="A18:B19"/>
    <mergeCell ref="A22:H23"/>
    <mergeCell ref="A33:B37"/>
    <mergeCell ref="A43:B46"/>
    <mergeCell ref="A50:H51"/>
    <mergeCell ref="A60:B64"/>
    <mergeCell ref="A70:B73"/>
    <mergeCell ref="A77:H78"/>
    <mergeCell ref="A87:B91"/>
    <mergeCell ref="A97:B99"/>
    <mergeCell ref="A104:H10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 </vt:lpstr>
      <vt:lpstr>附表13 部门整体支出绩效自评情况 </vt:lpstr>
      <vt:lpstr>附表14 部门整体支出绩效自评表 </vt:lpstr>
      <vt:lpstr>附表15 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2026-10-16T02:51:00Z</dcterms:created>
  <dcterms:modified xsi:type="dcterms:W3CDTF">2026-10-21T06:47:51Z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2026-10-16T02:51:04.943Z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772BD1E8FD7045629883C2DAD29DA5E6</vt:lpwstr>
  </property>
  <property fmtid="{D5CDD505-2E9C-101B-9397-08002B2CF9AE}" pid="11" name="KSOProductBuildVer">
    <vt:lpwstr>2052-11.8.6.11020</vt:lpwstr>
  </property>
</Properties>
</file>