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13"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 name="附表15-11项目支出绩效自评表" sheetId="26" r:id="rId25"/>
    <sheet name="附表15-12项目支出绩效自评表" sheetId="27" r:id="rId26"/>
    <sheet name="附表15-13项目支出绩效自评表" sheetId="28" r:id="rId27"/>
    <sheet name="附表15-14项目支出绩效自评表" sheetId="29" r:id="rId28"/>
    <sheet name="附表15-15项目支出绩效自评表" sheetId="30" r:id="rId29"/>
    <sheet name="附表15-16项目支出绩效自评表" sheetId="31" r:id="rId30"/>
    <sheet name="附表15-17项目支出绩效自评表" sheetId="32" r:id="rId31"/>
    <sheet name="附表15-18项目支出绩效自评表" sheetId="33" r:id="rId32"/>
    <sheet name="附表15-19项目支出绩效自评表" sheetId="34" r:id="rId33"/>
    <sheet name="附表15-20项目支出绩效自评表" sheetId="35" r:id="rId34"/>
    <sheet name="附表15-21项目支出绩效自评表" sheetId="36" r:id="rId35"/>
    <sheet name="附表15-22项目支出绩效自评表" sheetId="37" r:id="rId36"/>
    <sheet name="附表15-23项目支出绩效自评表" sheetId="38" r:id="rId37"/>
    <sheet name="附表15-24项目支出绩效自评表" sheetId="39" r:id="rId3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<sst xmlns="http://schemas.openxmlformats.org/spreadsheetml/2006/main" count="4143" uniqueCount="782">
  <si>
    <t>收入支出决算表</t>
  </si>
  <si>
    <t>公开01表</t>
  </si>
  <si>
    <t>部门：富民县卫生健康局（本级）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</si>
  <si>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</si>
  <si>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</si>
  <si>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</si>
  <si>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</si>
  <si>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</si>
  <si>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</si>
  <si>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</si>
  <si>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</si>
  <si>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</si>
  <si>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</si>
  <si>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</si>
  <si>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</si>
  <si>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</si>
  <si>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</si>
  <si>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</si>
  <si>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</si>
  <si>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</si>
  <si>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</si>
  <si>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</si>
  <si>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</si>
  <si>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</si>
  <si>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</si>
  <si>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</si>
  <si>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</si>
  <si>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</si>
  <si>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</si>
  <si>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</si>
  <si>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</si>
  <si>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</si>
  <si>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</si>
  <si>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</si>
  <si>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</si>
  <si>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</si>
  <si>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</si>
  <si>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</si>
  <si>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</si>
  <si>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</si>
  <si>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</si>
  <si>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</si>
  <si>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</si>
  <si>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</si>
  <si>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</si>
  <si>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</si>
  <si>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</si>
  <si>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</si>
  <si>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</si>
  <si>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</si>
  <si>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</si>
  <si>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</si>
  <si>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</si>
  <si>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</si>
  <si>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</si>
  <si>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</si>
  <si>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</si>
  <si>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</si>
  <si>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</si>
  <si>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</si>
  <si>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</si>
  <si>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</si>
  <si>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</si>
  <si>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</si>
  <si>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</si>
  <si>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</si>
  <si>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</si>
  <si>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</si>
  <si>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</si>
  <si>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</si>
  <si>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</si>
  <si>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</si>
  <si>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</si>
  <si>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</si>
  <si>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</si>
  <si>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</si>
  <si>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</si>
  <si>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</si>
  <si>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</si>
  <si>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</si>
  <si>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</si>
  <si>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</si>
  <si>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</si>
  <si>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</si>
  <si>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</si>
  <si>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</si>
  <si>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</si>
  <si>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</si>
  <si>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</si>
  <si>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</si>
  <si>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</si>
  <si>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</si>
  <si>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</si>
  <si>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</si>
  <si>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</si>
  <si>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</si>
  <si>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</si>
  <si>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</si>
  <si>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</si>
  <si>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</si>
  <si>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</si>
  <si>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</si>
  <si>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</si>
  <si>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</si>
  <si>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</si>
  <si>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</si>
  <si>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</si>
  <si>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</si>
  <si>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</si>
  <si>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</si>
  <si>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</si>
  <si>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</si>
  <si>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</si>
  <si>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</si>
  <si>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</si>
  <si>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</si>
  <si>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</si>
  <si>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</si>
  <si>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</si>
  <si>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</si>
  <si>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</si>
  <si>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</si>
  <si>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</si>
  <si>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</si>
  <si>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</si>
  <si>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</si>
  <si>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</si>
  <si>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</si>
  <si>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</si>
  <si>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</si>
  <si>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</si>
  <si>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</si>
  <si>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</si>
  <si>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</si>
  <si>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2010607</t>
  </si>
  <si>
    <t>信息化建设</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</si>
  <si>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</si>
  <si>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</si>
  <si>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</si>
  <si>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</si>
  <si>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</si>
  <si>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</si>
  <si>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</si>
  <si>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</si>
  <si>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</si>
  <si>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</si>
  <si>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</si>
  <si>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</si>
  <si>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</si>
  <si>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</si>
  <si>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</si>
  <si>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</si>
  <si>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2100101</t>
  </si>
  <si>
    <t>行政运行</t>
  </si>
  <si>
    <t>21003</t>
  </si>
  <si>
    <t>基层医疗卫生机构</t>
  </si>
  <si>
    <t>2100399</t>
  </si>
  <si>
    <t>其他基层医疗卫生机构支出</t>
  </si>
  <si>
    <t>21004</t>
  </si>
  <si>
    <t>公共卫生</t>
  </si>
  <si>
    <t>2100402</t>
  </si>
  <si>
    <t>卫生监督机构</t>
  </si>
  <si>
    <t>2100408</t>
  </si>
  <si>
    <t>基本公共卫生服务</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</si>
  <si>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</si>
  <si>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</si>
  <si>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</si>
  <si>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</si>
  <si>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</si>
  <si>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</si>
  <si>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</si>
  <si>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</si>
  <si>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</si>
  <si>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</si>
  <si>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</si>
  <si>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</si>
  <si>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</si>
  <si>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</si>
  <si>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21019</t>
  </si>
  <si>
    <t>托育服务支出</t>
  </si>
  <si>
    <t>2101999</t>
  </si>
  <si>
    <t>其他托育服务支出</t>
  </si>
  <si>
    <t>212</t>
  </si>
  <si>
    <t>城乡社区支出</t>
  </si>
  <si>
    <t>21205</t>
  </si>
  <si>
    <t>城乡社区环境卫生</t>
  </si>
  <si>
    <t>2120501</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</si>
  <si>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</si>
  <si>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</si>
  <si>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</si>
  <si>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</si>
  <si>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</si>
  <si>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</si>
  <si>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</si>
  <si>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</si>
  <si>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</si>
  <si>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</si>
  <si>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</si>
  <si>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</si>
  <si>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</si>
  <si>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</si>
  <si>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2100199</t>
  </si>
  <si>
    <t>其他卫生健康管理事务支出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</si>
  <si>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</si>
  <si>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</si>
  <si>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</si>
  <si>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</si>
  <si>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</si>
  <si>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</si>
  <si>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</si>
  <si>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</si>
  <si>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</si>
  <si>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</si>
  <si>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</si>
  <si>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</si>
  <si>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</si>
  <si>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</si>
  <si>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</si>
  <si>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</si>
  <si>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</si>
  <si>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</si>
  <si>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</si>
  <si>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</si>
  <si>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</si>
  <si>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</si>
  <si>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</si>
  <si>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</si>
  <si>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</si>
  <si>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</si>
  <si>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</si>
  <si>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</si>
  <si>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</si>
  <si>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</si>
  <si>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</si>
  <si>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</si>
  <si>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</si>
  <si>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</si>
  <si>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</si>
  <si>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</si>
  <si>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</si>
  <si>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富民县卫生健康局（本级）</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</si>
  <si>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</si>
  <si>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</si>
  <si>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</si>
  <si>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</si>
  <si>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</si>
  <si>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</si>
  <si>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</si>
  <si>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</si>
  <si>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</si>
  <si>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</si>
  <si>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</si>
  <si>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</si>
  <si>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</si>
  <si>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</si>
  <si>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</si>
  <si>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</si>
  <si>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</si>
  <si>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</si>
  <si>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</si>
  <si>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</si>
  <si>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</si>
  <si>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</si>
  <si>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</si>
  <si>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</si>
  <si>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</si>
  <si>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</si>
  <si>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</si>
  <si>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</si>
  <si>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</si>
  <si>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</si>
  <si>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</si>
  <si>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</si>
  <si>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</si>
  <si>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</si>
  <si>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</si>
  <si>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</si>
  <si>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</si>
  <si>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</si>
  <si>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</si>
  <si>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</si>
  <si>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</si>
  <si>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</si>
  <si>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</si>
  <si>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</si>
  <si>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</si>
  <si>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</si>
  <si>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</si>
  <si>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</si>
  <si>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</si>
  <si>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</si>
  <si>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</si>
  <si>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</si>
  <si>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</si>
  <si>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</si>
  <si>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</si>
  <si>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</si>
  <si>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</si>
  <si>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</si>
  <si>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</si>
  <si>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</si>
  <si>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</si>
  <si>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</si>
  <si>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</si>
  <si>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</si>
  <si>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</si>
  <si>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</si>
  <si>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</si>
  <si>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</si>
  <si>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</si>
  <si>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</si>
  <si>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</si>
  <si>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</si>
  <si>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</si>
  <si>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</si>
  <si>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</si>
  <si>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</si>
  <si>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</si>
  <si>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</si>
  <si>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</si>
  <si>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</si>
  <si>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</si>
  <si>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</si>
  <si>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</si>
  <si>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</si>
  <si>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</si>
  <si>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</si>
  <si>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</si>
  <si>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</si>
  <si>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</si>
  <si>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</si>
  <si>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</si>
  <si>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</si>
  <si>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</si>
  <si>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</si>
  <si>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</si>
  <si>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</si>
  <si>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</si>
  <si>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</si>
  <si>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</si>
  <si>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</si>
  <si>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</si>
  <si>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</si>
  <si>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</si>
  <si>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</si>
  <si>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</si>
  <si>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</si>
  <si>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</si>
  <si>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</si>
  <si>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</si>
  <si>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</si>
  <si>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</si>
  <si>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</si>
  <si>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</si>
  <si>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</si>
  <si>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</si>
  <si>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</si>
  <si>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</si>
  <si>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</si>
  <si>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</si>
  <si>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</si>
  <si>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</si>
  <si>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</si>
  <si>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</si>
  <si>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</si>
  <si>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</si>
  <si>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</si>
  <si>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</si>
  <si>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</si>
  <si>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</si>
  <si>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</si>
  <si>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</si>
  <si>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</si>
  <si>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</si>
  <si>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</si>
  <si>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</si>
  <si>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</si>
  <si>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</si>
  <si>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</si>
  <si>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</si>
  <si>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</si>
  <si>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</si>
  <si>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</si>
  <si>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</si>
  <si>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</si>
  <si>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</si>
  <si>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</si>
  <si>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</si>
  <si>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</si>
  <si>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</si>
  <si>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</si>
  <si>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</si>
  <si>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</si>
  <si>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</si>
  <si>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</si>
  <si>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</si>
  <si>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</si>
  <si>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</si>
  <si>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</si>
  <si>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</si>
  <si>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</si>
  <si>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</si>
  <si>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</si>
  <si>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</si>
  <si>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</si>
  <si>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</si>
  <si>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</si>
  <si>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</si>
  <si>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</si>
  <si>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</si>
  <si>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</si>
  <si>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</si>
  <si>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</si>
  <si>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</si>
  <si>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</si>
  <si>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</si>
  <si>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</si>
  <si>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</si>
  <si>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</si>
  <si>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</si>
  <si>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</si>
  <si>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</si>
  <si>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</si>
  <si>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</si>
  <si>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</si>
  <si>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</si>
  <si>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</si>
  <si>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</si>
  <si>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</si>
  <si>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</si>
  <si>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</si>
  <si>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</si>
  <si>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</si>
  <si>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</si>
  <si>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</si>
  <si>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</si>
  <si>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</si>
  <si>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</si>
  <si>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</si>
  <si>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</si>
  <si>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</si>
  <si>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</si>
  <si>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</si>
  <si>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</si>
  <si>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</si>
  <si>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</si>
  <si>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</si>
  <si>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</si>
  <si>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</si>
  <si>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</si>
  <si>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</si>
  <si>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</si>
  <si>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</si>
  <si>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</si>
  <si>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</si>
  <si>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</si>
  <si>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</si>
  <si>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</si>
  <si>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</si>
  <si>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注：本部门2025年度无政府性基金预算财政拨款收支情况，本表为空表。</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</si>
  <si>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</si>
  <si>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</si>
  <si>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</si>
  <si>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</si>
  <si>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</si>
  <si>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注：本部门2025年度无国有资本经营预算财政拨款收支情况，本表为空表。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</si>
  <si>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</si>
  <si>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</si>
  <si>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</si>
  <si>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</si>
  <si>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</si>
  <si>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</si>
  <si>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</si>
  <si>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</si>
  <si>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</si>
  <si>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</si>
  <si>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</si>
  <si>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</si>
  <si>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</si>
  <si>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</si>
  <si>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</si>
  <si>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</si>
  <si>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</si>
  <si>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</si>
  <si>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</si>
  <si>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</si>
  <si>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</si>
  <si>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</si>
  <si>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</si>
  <si>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</si>
  <si>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</si>
  <si>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</si>
  <si>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</si>
  <si>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</si>
  <si>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</si>
  <si>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</si>
  <si>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</si>
  <si>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</si>
  <si>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</si>
  <si>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</si>
  <si>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</si>
  <si>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</si>
  <si>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</si>
  <si>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</si>
  <si>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</si>
  <si>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</si>
  <si>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</si>
  <si>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</si>
  <si>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</si>
  <si>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</si>
  <si>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</si>
  <si>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</si>
  <si>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</si>
  <si>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</si>
  <si>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</si>
  <si>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</si>
  <si>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</si>
  <si>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</si>
  <si>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</si>
  <si>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</si>
  <si>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</si>
  <si>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</si>
  <si>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</si>
  <si>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</si>
  <si>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牢固树立大卫生、大健康理念，推动实施健康富民战略，以改革创新为动力，以促健康、转模式、强基层、重保障为着力点，把以治病为中心转变到以人民健康为中心，为人民群众提供全方位全周期健康服务。一是更加注重预防为主和健康促进，加强预防控制重大疾病工作，积极应对人口老龄化，健全健康服务体系。二是更加注重工作重心下移和资源下沉，推进卫生健康公共资源向基层延伸、向农村覆盖、向边远地区和生活困难群众倾斜。三是更加注重提高服务质量和水平，推进卫生健康基本公共服务均等化、普惠化、便捷化。四是协调推进深化医药卫生体制改革，加大公立医院综合改革力度，推进管办分离，推动卫生健康公共服务提供主体多元化、提供方式多样化。五是主动服务和融入国家、省、市发展战略，不断提升服务能力和水平。</t>
  </si>
  <si>
    <t>（二）部门绩效目标的设立情况</t>
  </si>
  <si>
    <t>每月按时上报存量资金使用情况，按县财政局要求新增固定资产时向各部门报批，做好固定资产的管理及录入工作。三公经费控制在规定范围内，在我局内部管理制度中有系统的财务管理办法，直属及各卫生院财务遵照此办法执行。</t>
  </si>
  <si>
    <t>（三）部门整体收支情况</t>
  </si>
  <si>
    <t>富民县卫生健康局（本级）2025年度收入合计24418536.22元，其中：财政拨款收入24268536.22元，占总收入的99.39%；其他收入150000.00元，占总收入的0.61%。支出合计24420190.02元，其中：基本支出3867181.67元，占总支出的15.84％；项目支出20553008.35元，占总支出的84.16％</t>
  </si>
  <si>
    <t>（四）部门预算管理制度建设情况</t>
  </si>
  <si>
    <t>为进一步加强全局作风建设，强化内部管理，规范工作行为，严肃工作纪律，树立卫计行政机关勤政廉政、求真务实、优质高效的工作作风，根据有关法律法规，结合实际，制定以下规章制度：考勤制度、学习制度、公文处理制度、保密制度、公章管理与使用制度、财务管理制度、公共财物管理制度、公务接待制度、会议制度、考核制度。</t>
  </si>
  <si>
    <t>（五）严控“三公经费”支出情况</t>
  </si>
  <si>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48100.00</t>
    </r>
    <r>
      <rPr>
        <sz val="12"/>
        <color rgb="FF000000"/>
        <rFont val="宋体"/>
        <charset val="134"/>
      </rPr>
      <t>元，决算为</t>
    </r>
    <r>
      <rPr>
        <sz val="12"/>
        <color rgb="FF000000"/>
        <rFont val="Times New Roman"/>
        <charset val="134"/>
      </rPr>
      <t>32996.19</t>
    </r>
    <r>
      <rPr>
        <sz val="12"/>
        <color rgb="FF000000"/>
        <rFont val="宋体"/>
        <charset val="134"/>
      </rPr>
      <t>元，完成年初预算的</t>
    </r>
    <r>
      <rPr>
        <sz val="12"/>
        <color rgb="FF000000"/>
        <rFont val="Times New Roman"/>
        <charset val="134"/>
      </rPr>
      <t>68.60%</t>
    </r>
    <r>
      <rPr>
        <sz val="12"/>
        <color rgb="FF000000"/>
        <rFont val="宋体"/>
        <charset val="134"/>
      </rPr>
      <t>；支出决算较上年增加</t>
    </r>
    <r>
      <rPr>
        <sz val="12"/>
        <color rgb="FF000000"/>
        <rFont val="Times New Roman"/>
        <charset val="134"/>
      </rPr>
      <t>1685.92</t>
    </r>
    <r>
      <rPr>
        <sz val="12"/>
        <color rgb="FF000000"/>
        <rFont val="宋体"/>
        <charset val="134"/>
      </rPr>
      <t>元，增长</t>
    </r>
    <r>
      <rPr>
        <sz val="12"/>
        <color rgb="FF000000"/>
        <rFont val="Times New Roman"/>
        <charset val="134"/>
      </rPr>
      <t>5.38%</t>
    </r>
    <r>
      <rPr>
        <sz val="12"/>
        <color rgb="FF000000"/>
        <rFont val="宋体"/>
        <charset val="134"/>
      </rPr>
      <t>。</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</si>
  <si>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</si>
  <si>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</si>
  <si>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Times New Roman"/>
        <charset val="134"/>
      </rPr>
      <t>1</t>
    </r>
    <r>
      <rPr>
        <sz val="12"/>
        <color rgb="FF000000"/>
        <rFont val="宋体"/>
        <charset val="134"/>
      </rPr>
      <t>、明确评估依据：梳理上级部门发布的绩效管理文件，复核年初设定的绩效目标；</t>
    </r>
    <r>
      <rPr>
        <sz val="12"/>
        <color rgb="FF000000"/>
        <rFont val="Times New Roman"/>
        <charset val="134"/>
      </rPr>
      <t>2</t>
    </r>
    <r>
      <rPr>
        <sz val="12"/>
        <color rgb="FF000000"/>
        <rFont val="宋体"/>
        <charset val="134"/>
      </rPr>
      <t>、成立评估小组：组建由分管领导牵头，财务、业务、纪检部门参与的专项小组，明确数据收集、分析、报告撰写等角色，针对绩效指标解读、评估工具使用开展培训；</t>
    </r>
    <r>
      <rPr>
        <sz val="12"/>
        <color rgb="FF000000"/>
        <rFont val="Times New Roman"/>
        <charset val="134"/>
      </rPr>
      <t>3</t>
    </r>
    <r>
      <rPr>
        <sz val="12"/>
        <color rgb="FF000000"/>
        <rFont val="宋体"/>
        <charset val="134"/>
      </rPr>
      <t>、制定实施方案：划分数据准备、科室自评、交叉复核、报告形成等节点；</t>
    </r>
    <r>
      <rPr>
        <sz val="12"/>
        <color rgb="FF000000"/>
        <rFont val="Times New Roman"/>
        <charset val="134"/>
      </rPr>
      <t>4</t>
    </r>
    <r>
      <rPr>
        <sz val="12"/>
        <color rgb="FF000000"/>
        <rFont val="宋体"/>
        <charset val="134"/>
      </rPr>
      <t>、数据与材料准备：汇总财务支出明细、项目进度记录、第三方检测报告等确保每项指标有对应材料支撑。</t>
    </r>
  </si>
  <si>
    <t>（二）组织实施</t>
  </si>
  <si>
    <r>
      <rPr>
        <sz val="12"/>
        <color rgb="FF000000"/>
        <rFont val="Times New Roman"/>
        <charset val="134"/>
      </rPr>
      <t>1</t>
    </r>
    <r>
      <rPr>
        <sz val="12"/>
        <color rgb="FF000000"/>
        <rFont val="宋体"/>
        <charset val="134"/>
      </rPr>
      <t>、科室级自评：将单位整体绩效目标拆分到各科室，按职责范围填写自评表，并组织内部讨论，定性</t>
    </r>
    <r>
      <rPr>
        <sz val="12"/>
        <color rgb="FF000000"/>
        <rFont val="Times New Roman"/>
        <charset val="134"/>
      </rPr>
      <t>+</t>
    </r>
    <r>
      <rPr>
        <sz val="12"/>
        <color rgb="FF000000"/>
        <rFont val="宋体"/>
        <charset val="134"/>
      </rPr>
      <t>定量分析未达标原因；</t>
    </r>
    <r>
      <rPr>
        <sz val="12"/>
        <color rgb="FF000000"/>
        <rFont val="Times New Roman"/>
        <charset val="134"/>
      </rPr>
      <t>2</t>
    </r>
    <r>
      <rPr>
        <sz val="12"/>
        <color rgb="FF000000"/>
        <rFont val="宋体"/>
        <charset val="134"/>
      </rPr>
      <t>、交叉验证与复核：财务部门核对资金执行数据，业务部门检查成果真实性；</t>
    </r>
    <r>
      <rPr>
        <sz val="12"/>
        <color rgb="FF000000"/>
        <rFont val="Times New Roman"/>
        <charset val="134"/>
      </rPr>
      <t>3</t>
    </r>
    <r>
      <rPr>
        <sz val="12"/>
        <color rgb="FF000000"/>
        <rFont val="宋体"/>
        <charset val="134"/>
      </rPr>
      <t>、综合分析与评分：横向对比同类科室项目绩效，纵向对比历史数据，按预设规则划分等级，避免主观偏差；</t>
    </r>
    <r>
      <rPr>
        <sz val="12"/>
        <color rgb="FF000000"/>
        <rFont val="Times New Roman"/>
        <charset val="134"/>
      </rPr>
      <t>4</t>
    </r>
    <r>
      <rPr>
        <sz val="12"/>
        <color rgb="FF000000"/>
        <rFont val="宋体"/>
        <charset val="134"/>
      </rPr>
      <t>、形成自评报告：包括目标完成情况、存在问题、改进建议三部分，辅以数据图表。</t>
    </r>
  </si>
  <si>
    <t>三、评价情况分析及综合评价结论</t>
  </si>
  <si>
    <t>政府采购严格按照预算安排数采购。有卫健系统财务管理办法，资金使用合理规范，无乱支现象。预决算信息公开及时。固定资产使用管理规范及合规，处置规范。</t>
  </si>
  <si>
    <t>四、存在的问题和整改情况</t>
  </si>
  <si>
    <r>
      <rPr>
        <sz val="12"/>
        <color rgb="FF000000"/>
        <rFont val="宋体"/>
        <charset val="134"/>
      </rPr>
      <t>费用支出缺乏有效控制，单位对于行政经费的支出，特别是招待费、办公费、会议费、水电费等，普遍缺乏严格的控制标准</t>
    </r>
    <r>
      <rPr>
        <sz val="12"/>
        <color rgb="FF000000"/>
        <rFont val="Times New Roman"/>
        <charset val="134"/>
      </rPr>
      <t>;</t>
    </r>
    <r>
      <rPr>
        <sz val="12"/>
        <color rgb="FF000000"/>
        <rFont val="宋体"/>
        <charset val="134"/>
      </rPr>
      <t>即使制定了内部经费开支标准，但仍较多采用实报实销制。整改情况：完善绩效管理和评价制度，为资金资产的合理配置提供有效依据。</t>
    </r>
  </si>
  <si>
    <t>五、绩效自评结果应用情况</t>
  </si>
  <si>
    <r>
      <rPr>
        <sz val="12"/>
        <color rgb="FF000000"/>
        <rFont val="宋体"/>
        <charset val="134"/>
      </rPr>
      <t>绩效自评结果的应用是绩效管理的核心环节，其价值在于将评估结论转化为实际管理行动，形成</t>
    </r>
    <r>
      <rPr>
        <sz val="12"/>
        <color rgb="FF000000"/>
        <rFont val="Times New Roman"/>
        <charset val="134"/>
      </rPr>
      <t>“</t>
    </r>
    <r>
      <rPr>
        <sz val="12"/>
        <color rgb="FF000000"/>
        <rFont val="宋体"/>
        <charset val="134"/>
      </rPr>
      <t>评价</t>
    </r>
    <r>
      <rPr>
        <sz val="12"/>
        <color rgb="FF000000"/>
        <rFont val="Times New Roman"/>
        <charset val="134"/>
      </rPr>
      <t>-</t>
    </r>
    <r>
      <rPr>
        <sz val="12"/>
        <color rgb="FF000000"/>
        <rFont val="宋体"/>
        <charset val="134"/>
      </rPr>
      <t>反馈</t>
    </r>
    <r>
      <rPr>
        <sz val="12"/>
        <color rgb="FF000000"/>
        <rFont val="Times New Roman"/>
        <charset val="134"/>
      </rPr>
      <t>-</t>
    </r>
    <r>
      <rPr>
        <sz val="12"/>
        <color rgb="FF000000"/>
        <rFont val="宋体"/>
        <charset val="134"/>
      </rPr>
      <t>改进</t>
    </r>
    <r>
      <rPr>
        <sz val="12"/>
        <color rgb="FF000000"/>
        <rFont val="Times New Roman"/>
        <charset val="134"/>
      </rPr>
      <t>”</t>
    </r>
    <r>
      <rPr>
        <sz val="12"/>
        <color rgb="FF000000"/>
        <rFont val="宋体"/>
        <charset val="134"/>
      </rPr>
      <t>的闭环，具体应用到以下方向：</t>
    </r>
    <r>
      <rPr>
        <sz val="12"/>
        <color rgb="FF000000"/>
        <rFont val="Times New Roman"/>
        <charset val="134"/>
      </rPr>
      <t>1</t>
    </r>
    <r>
      <rPr>
        <sz val="12"/>
        <color rgb="FF000000"/>
        <rFont val="宋体"/>
        <charset val="134"/>
      </rPr>
      <t>、预算与资源配置优化，对绩效评级为</t>
    </r>
    <r>
      <rPr>
        <sz val="12"/>
        <color rgb="FF000000"/>
        <rFont val="Times New Roman"/>
        <charset val="134"/>
      </rPr>
      <t>“</t>
    </r>
    <r>
      <rPr>
        <sz val="12"/>
        <color rgb="FF000000"/>
        <rFont val="宋体"/>
        <charset val="134"/>
      </rPr>
      <t>优</t>
    </r>
    <r>
      <rPr>
        <sz val="12"/>
        <color rgb="FF000000"/>
        <rFont val="Times New Roman"/>
        <charset val="134"/>
      </rPr>
      <t>”</t>
    </r>
    <r>
      <rPr>
        <sz val="12"/>
        <color rgb="FF000000"/>
        <rFont val="宋体"/>
        <charset val="134"/>
      </rPr>
      <t>的项目，次年优先保障或增加预算；</t>
    </r>
    <r>
      <rPr>
        <sz val="12"/>
        <color rgb="FF000000"/>
        <rFont val="Times New Roman"/>
        <charset val="134"/>
      </rPr>
      <t>2</t>
    </r>
    <r>
      <rPr>
        <sz val="12"/>
        <color rgb="FF000000"/>
        <rFont val="宋体"/>
        <charset val="134"/>
      </rPr>
      <t>、组织与个人绩效挂钩，将自评结果按权重纳入年度考核，对表现突出者予以优评、晋升优先权，对严重未达标事项启动问责，并要求责任部门提交整改方案并限期验收；</t>
    </r>
    <r>
      <rPr>
        <sz val="12"/>
        <color rgb="FF000000"/>
        <rFont val="Times New Roman"/>
        <charset val="134"/>
      </rPr>
      <t>3</t>
    </r>
    <r>
      <rPr>
        <sz val="12"/>
        <color rgb="FF000000"/>
        <rFont val="宋体"/>
        <charset val="134"/>
      </rPr>
      <t>、政策与流程改进，根据自评发现的共性问题修订内部规章，对低效环节进行标准化改造；</t>
    </r>
    <r>
      <rPr>
        <sz val="12"/>
        <color rgb="FF000000"/>
        <rFont val="Times New Roman"/>
        <charset val="134"/>
      </rPr>
      <t>4</t>
    </r>
    <r>
      <rPr>
        <sz val="12"/>
        <color rgb="FF000000"/>
        <rFont val="宋体"/>
        <charset val="134"/>
      </rPr>
      <t>、公开透明与公众力提升，在政府网站上公开自评结果，接受公众监督；</t>
    </r>
    <r>
      <rPr>
        <sz val="12"/>
        <color rgb="FF000000"/>
        <rFont val="Times New Roman"/>
        <charset val="134"/>
      </rPr>
      <t>5</t>
    </r>
    <r>
      <rPr>
        <sz val="12"/>
        <color rgb="FF000000"/>
        <rFont val="宋体"/>
        <charset val="134"/>
      </rPr>
      <t>、战略规划与决策参与，调整下一周期绩效目标值，将自评结论作为政策出台依据。</t>
    </r>
  </si>
  <si>
    <t>六、主要经验及做法</t>
  </si>
  <si>
    <r>
      <rPr>
        <sz val="12"/>
        <color rgb="FF000000"/>
        <rFont val="宋体"/>
        <charset val="134"/>
      </rPr>
      <t>建立严格的审批制度。明确各项支出的审批程序和支出手续，明确领导的审批权限</t>
    </r>
    <r>
      <rPr>
        <sz val="12"/>
        <color rgb="FF000000"/>
        <rFont val="Times New Roman"/>
        <charset val="134"/>
      </rPr>
      <t>;</t>
    </r>
    <r>
      <rPr>
        <sz val="12"/>
        <color rgb="FF000000"/>
        <rFont val="宋体"/>
        <charset val="134"/>
      </rPr>
      <t>明确与支出有关的相关人员的签字手续等。明确重大支出项目的标准及应当集体讨论决定的办法和程序。</t>
    </r>
    <r>
      <rPr>
        <sz val="12"/>
        <color rgb="FF000000"/>
        <rFont val="Times New Roman"/>
        <charset val="134"/>
      </rPr>
      <t xml:space="preserve">
</t>
    </r>
    <r>
      <rPr>
        <sz val="12"/>
        <color rgb="FF000000"/>
        <rFont val="宋体"/>
        <charset val="134"/>
      </rPr>
      <t>建立严格的开支标准制度。对各项支出，国家有规定的应当严格执行国家规定，并明确因情况特殊超标准开支的处理程序</t>
    </r>
    <r>
      <rPr>
        <sz val="12"/>
        <color rgb="FF000000"/>
        <rFont val="Times New Roman"/>
        <charset val="134"/>
      </rPr>
      <t>;</t>
    </r>
    <r>
      <rPr>
        <sz val="12"/>
        <color rgb="FF000000"/>
        <rFont val="宋体"/>
        <charset val="134"/>
      </rPr>
      <t>对国家无规定而由单位自定的，应当明确其报批的程序和标准，并报主管部门和财政部门备案。</t>
    </r>
  </si>
  <si>
    <t>七、其他需说明的情况</t>
  </si>
  <si>
    <t>无</t>
  </si>
  <si>
    <t>2025年度部门整体支出绩效自评表</t>
  </si>
  <si>
    <t>公开14表</t>
  </si>
  <si>
    <t>基本信息</t>
  </si>
  <si>
    <t>部门名称</t>
  </si>
  <si>
    <t>富民县卫生健康（本级）</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</si>
  <si>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</si>
  <si>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</si>
  <si>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</si>
  <si>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</si>
  <si>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</si>
  <si>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</si>
  <si>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</si>
  <si>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</si>
  <si>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</si>
  <si>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</si>
  <si>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</si>
  <si>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</si>
  <si>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</si>
  <si>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富民县卫生健康局机关2025年做好本部门人员、公用经费保障，按规定落实干部职工各项待遇，支持部门正常履职。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</si>
  <si>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</si>
  <si>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</si>
  <si>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</si>
  <si>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</si>
  <si>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</si>
  <si>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</si>
  <si>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</si>
  <si>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</si>
  <si>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</si>
  <si>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</si>
  <si>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</si>
  <si>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</si>
  <si>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</si>
  <si>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 xml:space="preserve"> =  </t>
  </si>
  <si>
    <t>人</t>
  </si>
  <si>
    <t>效益指标</t>
  </si>
  <si>
    <t>社会效益指标</t>
  </si>
  <si>
    <t>部门运转</t>
  </si>
  <si>
    <t>正常运转</t>
  </si>
  <si>
    <t>满意度指标</t>
  </si>
  <si>
    <t>服务对象满意度指标</t>
  </si>
  <si>
    <t>工作人员满意度</t>
  </si>
  <si>
    <t>≥</t>
  </si>
  <si>
    <t>90</t>
  </si>
  <si>
    <t>%</t>
  </si>
  <si>
    <t>90%</t>
  </si>
  <si>
    <t>其他需说明事项</t>
  </si>
  <si>
    <t>2025年度项目支出绩效自评表</t>
  </si>
  <si>
    <t>公开15表</t>
  </si>
  <si>
    <t>项目名称</t>
  </si>
  <si>
    <t>2020年昆明医科大学富民教学点合作办学补助经费</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</si>
  <si>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</si>
  <si>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</si>
  <si>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</si>
  <si>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</si>
  <si>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</si>
  <si>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</si>
  <si>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</si>
  <si>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</si>
  <si>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</si>
  <si>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</si>
  <si>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</si>
  <si>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</si>
  <si>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</si>
  <si>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</si>
  <si>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昆明医科大学富民教学点合作办学经费</t>
  </si>
  <si>
    <t>实际支出455元，剩余5588.95元上缴财政</t>
  </si>
  <si>
    <t>项目支出绩效指标表</t>
  </si>
  <si>
    <t xml:space="preserve">年度指标值 </t>
  </si>
  <si>
    <t>指标完成情况</t>
  </si>
  <si>
    <t>一级
指标</t>
  </si>
  <si>
    <t>质量指标</t>
  </si>
  <si>
    <t>按时开班率</t>
  </si>
  <si>
    <t>100</t>
  </si>
  <si>
    <t>100%</t>
  </si>
  <si>
    <t>社会效益</t>
  </si>
  <si>
    <t>学员拿证率</t>
  </si>
  <si>
    <t>95</t>
  </si>
  <si>
    <t>95%</t>
  </si>
  <si>
    <t>服务对象满意度</t>
  </si>
  <si>
    <t>学员满意度</t>
  </si>
  <si>
    <t>其他需要说明的事项</t>
  </si>
  <si>
    <t>总分</t>
  </si>
  <si>
    <t>总分值</t>
  </si>
  <si>
    <t>总得分</t>
  </si>
  <si>
    <t>自评等级</t>
  </si>
  <si>
    <t>优</t>
  </si>
  <si>
    <t>2023年基本公共卫生服务项目市级补助资金</t>
  </si>
  <si>
    <t>完成8.22%</t>
  </si>
  <si>
    <t>基本公共卫生服务项目考核覆盖率</t>
  </si>
  <si>
    <t>时效指标</t>
  </si>
  <si>
    <t>基本公共卫生服务项目考核及时率</t>
  </si>
  <si>
    <t>基本公共卫生服务项目覆盖率</t>
  </si>
  <si>
    <t>基本公共卫生服务项目知晓率</t>
  </si>
  <si>
    <t>逐年提高</t>
  </si>
  <si>
    <t>群众满意度</t>
  </si>
  <si>
    <t>2023年基本公共卫生服务项目中央结算补助资金</t>
  </si>
  <si>
    <t>完成职业病工作指导</t>
  </si>
  <si>
    <t>完成18.3%</t>
  </si>
  <si>
    <t>完成</t>
  </si>
  <si>
    <t>职业病发病率</t>
  </si>
  <si>
    <t>控制在范围内</t>
  </si>
  <si>
    <t>85</t>
  </si>
  <si>
    <t>85%</t>
  </si>
  <si>
    <t>2024年基本公共卫生服务项目中央补助资金</t>
  </si>
  <si>
    <t>完成2024年基本公共卫生服务</t>
  </si>
  <si>
    <t>完成率为18.74%</t>
  </si>
  <si>
    <t>卫生院培训覆盖家数</t>
  </si>
  <si>
    <t>家</t>
  </si>
  <si>
    <t>村卫生室培训覆盖家数</t>
  </si>
  <si>
    <t>73</t>
  </si>
  <si>
    <t>培训完成时限</t>
  </si>
  <si>
    <t>2024.12.31</t>
  </si>
  <si>
    <t>已完成</t>
  </si>
  <si>
    <t>基本公共卫生服务能力</t>
  </si>
  <si>
    <t>不断提升</t>
  </si>
  <si>
    <t>2024年计划生育奖励与扶助项目省级结算补助资金</t>
  </si>
  <si>
    <t>实施计划生育家庭奖励与扶助制度，缓解计划生育困难家庭在生产、生活、医疗和养老等方面的特殊困难，改善计划生育家庭生产生活状况，引导和帮助计划生育家庭发展生产，保障和改善民生，促进社会和谐稳定。</t>
  </si>
  <si>
    <t>扶助独生子女伤残家庭人数</t>
  </si>
  <si>
    <t>扶助独生子女死亡家庭人数</t>
  </si>
  <si>
    <t>143</t>
  </si>
  <si>
    <t>扶助计划生育手术并发症一级二级三级人数</t>
  </si>
  <si>
    <t>农村部分计划生育家庭奖励扶助人数</t>
  </si>
  <si>
    <t>2986</t>
  </si>
  <si>
    <t>符合条件申报对象覆盖率</t>
  </si>
  <si>
    <t>资金发放到位率</t>
  </si>
  <si>
    <t>家庭发展能力</t>
  </si>
  <si>
    <t>逐步提升</t>
  </si>
  <si>
    <t>奖励扶助对象满意度</t>
  </si>
  <si>
    <t>2024年生育支持项目省级补助资金</t>
  </si>
  <si>
    <t>实施生育支持项目，健全生育支持体系，切实降低群众抚育成本，有效缓解生育下降趋势，人口结构进一步改善，促进云南人口长期均衡发展</t>
  </si>
  <si>
    <t>二孩一次性生育补贴发放标准</t>
  </si>
  <si>
    <t>2000</t>
  </si>
  <si>
    <t>元</t>
  </si>
  <si>
    <t>三孩一次性生育补贴发放标准</t>
  </si>
  <si>
    <t>3000</t>
  </si>
  <si>
    <t>育儿补助发放标准</t>
  </si>
  <si>
    <t>800</t>
  </si>
  <si>
    <t>生育养育成本</t>
  </si>
  <si>
    <t>有帮助</t>
  </si>
  <si>
    <t>2024年生育支持项目省级第二批补助资金</t>
  </si>
  <si>
    <t>实施生育支持项目，健全生育支持体系，切实降低群众抚育成本，有效缓解生育下降趋势，人口结构进一步改善，促进云南人口长期均衡发展。</t>
  </si>
  <si>
    <t>社会稳定水平</t>
  </si>
  <si>
    <t>逐步提高</t>
  </si>
  <si>
    <t>2024年卫生健康项目中央直达资金省级配套（计划生育）补助资金</t>
  </si>
  <si>
    <t>137</t>
  </si>
  <si>
    <t>2452</t>
  </si>
  <si>
    <t>城乡居民基本医疗保险个人参保费资助人数</t>
  </si>
  <si>
    <t>17675</t>
  </si>
  <si>
    <t>失独家庭一次性抚慰金符合户数</t>
  </si>
  <si>
    <t>户</t>
  </si>
  <si>
    <t>城乡部分独生子女全程教育奖学金奖励补助人数</t>
  </si>
  <si>
    <t>629</t>
  </si>
  <si>
    <t>奖励扶助对象档案建档率</t>
  </si>
  <si>
    <t>2025年城乡医保县级补助资金</t>
  </si>
  <si>
    <t>逐步提高城乡医保年度最高支付限额，确保重大疾病患者能够获得足够的医疗费用支持，防止因病致贫、因病返贫现象发生。完成富民县农村居民独生子女父母及年龄不满18周岁的独生子女；只生育两个女孩且采用绝育措施的农村夫妻扶助政策。独生子女父母及未满18周岁的子女补助180元/人；双女绝育户夫妻180元/人 ；特殊家庭全额减免（350元/人） 。2024年兑付271.8万元。2025年预算272万元。</t>
  </si>
  <si>
    <t>独生子女父母及未满18周岁的子女补助</t>
  </si>
  <si>
    <t>180</t>
  </si>
  <si>
    <t>双女绝育户夫妻补助</t>
  </si>
  <si>
    <t>特殊家庭全额减免</t>
  </si>
  <si>
    <t>350</t>
  </si>
  <si>
    <t>成本指标</t>
  </si>
  <si>
    <t>经济成本指标</t>
  </si>
  <si>
    <t>补助资金</t>
  </si>
  <si>
    <t>870400</t>
  </si>
  <si>
    <t>2025年基本药物制度省级补助资金</t>
  </si>
  <si>
    <t xml:space="preserve">1.保证所有政府办基层医疗卫生机构实施国家基本药物制度，推进综合改革顺利进行。
2.对实施国家基本药物制度的村卫生室给予补助，支持国家基本药物制度在村卫生室顺利实施。
</t>
  </si>
  <si>
    <t>乡村医生覆盖数</t>
  </si>
  <si>
    <t>158</t>
  </si>
  <si>
    <t>基层医疗卫生机构实施基本药物制度覆盖率</t>
  </si>
  <si>
    <t>村卫生室实施基本药物制度覆盖率</t>
  </si>
  <si>
    <t>基层医疗卫生机构“优质服务基层行”活动开展评价机构数比例</t>
  </si>
  <si>
    <t>经济效益</t>
  </si>
  <si>
    <t>乡村医生收入</t>
  </si>
  <si>
    <t>保持稳定</t>
  </si>
  <si>
    <t>县域内基层医疗卫生机构门急诊占比</t>
  </si>
  <si>
    <t>有所提高</t>
  </si>
  <si>
    <t>2025年基本药物制度中央补助资金</t>
  </si>
  <si>
    <t>2025年计划生育低保独生子女家庭生活补助县级资金</t>
  </si>
  <si>
    <t>使受助家庭的生活质量得到一定程度提升，如食品、住房等基本生活条件有所改善，子女教育、医疗保健等方面的支出压力得到缓解，增强家庭的发展能力和抗风险能力。</t>
  </si>
  <si>
    <t>补助金额</t>
  </si>
  <si>
    <t>225</t>
  </si>
  <si>
    <t>发放及时率</t>
  </si>
  <si>
    <t>105760</t>
  </si>
  <si>
    <t>在当年内，通过严格的审核程序，准确确定符合条件的独生子女家庭，即子女未满 14 周岁且已领取独生子女证的家庭，确保补助资金能够精准发放到应享受的家庭手中，做到不错发、不漏发.按照规定的时间节点和补助标准，将补助资金及时、足额地发放到补助对象手中，保障其能够按时获得相应的经济支持，缓解家庭的经济压力。例如，每月或每年定期发放，确保家庭能够及时受益.提升家庭生活质量，改善子女生活条件。补助资金可用于改善独生子女的生活条件，如购买学习用品、营养食品、衣物等，提高子女的生活水平，促进其身心健康发展.增加家庭的可支配收入，刺激家庭消费，带动相关产业的发展，如教育、医疗、文化娱乐等，对当地经济的发展也有一定的促进作用。增强家庭保障能力，促进社会人口结构优化：从宏观层面来看，该补助政策有助于稳定低生育水平，控制人口过快增长，促进人口与经济、社会、资源、环境的协调发展，推动社会人口结构的优化和可持续发展。</t>
  </si>
  <si>
    <t>补助户数</t>
  </si>
  <si>
    <t>333</t>
  </si>
  <si>
    <t>40010</t>
  </si>
  <si>
    <t>2025年计划生育奖优免补及优化生育市级补助资金</t>
  </si>
  <si>
    <t>助独生子女死亡家庭人数</t>
  </si>
  <si>
    <t>2025年计划生育农业人口独生子女教育奖学金县级补助资金</t>
  </si>
  <si>
    <t xml:space="preserve">教育成果：提高受助学生的学习积极性和学习成绩，使其在学业上取得明显进步，增强综合素质和竞争力，为未来的职业发展和个人成长奠定基础，促进其身心健康发展。           </t>
  </si>
  <si>
    <t>补助标准（小学）</t>
  </si>
  <si>
    <t>160</t>
  </si>
  <si>
    <t>元/人</t>
  </si>
  <si>
    <t>补助标准（初中）</t>
  </si>
  <si>
    <t>260</t>
  </si>
  <si>
    <t>一次性补助标准（高中、专科、本科）</t>
  </si>
  <si>
    <t>1000、1200、2000</t>
  </si>
  <si>
    <t>67380</t>
  </si>
  <si>
    <t>2025年计划生育死亡、伤残家庭生活补助县级资金</t>
  </si>
  <si>
    <t>通过有效实施补助政策，解决独生子女死亡或伤残家庭的实际问题，赢得这些家庭以及社会各界对政策的认可和好评，提高群众对政府工作的满意度，树立政府良好的形象，营造全社会关心关爱特殊家庭的良好氛围。</t>
  </si>
  <si>
    <t>补助标准</t>
  </si>
  <si>
    <t>2400</t>
  </si>
  <si>
    <t>补助人数</t>
  </si>
  <si>
    <t>179</t>
  </si>
  <si>
    <t>172000</t>
  </si>
  <si>
    <t>2025年计划生育死亡、伤残家庭特别扶助县级补助资金</t>
  </si>
  <si>
    <t xml:space="preserve">独生子女伤残死亡家庭是我国实行计划生育政策以来形成的特殊群体，是社会广泛关注的群体。建立和实施独生子女伤残死亡家庭扶助制度，是人口和计划生育政策的完善和发展，是全面落实"三个代表"重要思想和科学发展观，促进社会主义和谐社会建设的具体实践。完成富民县2025年独生子女死亡或伤残后未再生育或收养子女的家庭扶助政策。死亡家庭7080元/年/人，伤残5520元/年/人，2024年兑付121万元。人数179人。2025年预计190人，资金129万元。 </t>
  </si>
  <si>
    <t>190</t>
  </si>
  <si>
    <t>81193</t>
  </si>
  <si>
    <t>2025年一次性生育补贴县级资金</t>
  </si>
  <si>
    <t>补助资金可用于改善二孩、三孩的生活条件和教育资源，如购买学习用品、参加课外辅导班、支付医疗费用等，为子女的成长和发展提供更好的物质基础和教育机会。减轻家庭养育子女的经济负担，使家庭有更多的资金和精力用于自身的发展。加强政策宣传引导：通过多种渠道，如社区宣传、媒体报道、网络平台等，广泛宣传二孩、三孩补助政策，使更多的家庭了解政策的内容、申请条件和发放标准，提高政策知晓度，引导家庭合理安排生育计划.提升家庭和社会满意度：确保补助资金的发放过程公平、公正、透明，及时解决家庭在申请和领取过程中遇到的问题，提高家庭对政策的满意度。</t>
  </si>
  <si>
    <t>生育补助人数（二孩）</t>
  </si>
  <si>
    <t>250</t>
  </si>
  <si>
    <t>生育补助人数（三孩）</t>
  </si>
  <si>
    <t>90000</t>
  </si>
  <si>
    <t>社会生育率</t>
  </si>
  <si>
    <t>2025年育儿补贴中央补助资金</t>
  </si>
  <si>
    <t>健全生育支持体系，实施育儿补贴项目，切实降低群众生育、养育成本，有效缓解生育下降趋势，人口结构进一步改善，促进云南人口高质量发展。</t>
  </si>
  <si>
    <t>申报审核时限达标率</t>
  </si>
  <si>
    <t>18468000</t>
  </si>
  <si>
    <t>新生儿家庭政策知晓率</t>
  </si>
  <si>
    <t>育儿补贴对象满意度</t>
  </si>
  <si>
    <t>2025年育儿补助县级资金</t>
  </si>
  <si>
    <t>243200</t>
  </si>
  <si>
    <t>计划生育中央转移支付资金</t>
  </si>
  <si>
    <t>加强“绿色食品牌”招商引资工作补助经费</t>
  </si>
  <si>
    <t>加强“绿色食品牌”招商引资工作经费</t>
  </si>
  <si>
    <t>实际支出1198.8元，剩余13547.44元已上缴财政</t>
  </si>
  <si>
    <t>完成“绿色食品牌”招商引资工作</t>
  </si>
  <si>
    <t>机关服务能力</t>
  </si>
  <si>
    <t>昆明医科大学富民教学点合作办学补助经费</t>
  </si>
  <si>
    <t>已支付完成</t>
  </si>
  <si>
    <t>提前下达2025年计划生育奖励与扶助专项资金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</si>
</sst>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1"/>
      <color theme="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1"/>
      <color rgb="FF000000"/>
      <name val="宋体"/>
      <charset val="134"/>
    </font>
    <font>
      <sz val="9"/>
      <color rgb="FF000000"/>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b/>
      <sz val="10"/>
      <color indexed="8"/>
      <name val="宋体"/>
      <charset val="134"/>
    </font>
    <font>
      <sz val="11"/>
      <color rgb="FF333333"/>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5" fillId="4" borderId="2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8" applyNumberFormat="0" applyFill="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1" fillId="0" borderId="0" applyNumberFormat="0" applyFill="0" applyBorder="0" applyAlignment="0" applyProtection="0">
      <alignment vertical="center"/>
    </xf>
    <xf numFmtId="0" fontId="42" fillId="5" borderId="30" applyNumberFormat="0" applyAlignment="0" applyProtection="0">
      <alignment vertical="center"/>
    </xf>
    <xf numFmtId="0" fontId="43" fillId="6" borderId="31" applyNumberFormat="0" applyAlignment="0" applyProtection="0">
      <alignment vertical="center"/>
    </xf>
    <xf numFmtId="0" fontId="44" fillId="6" borderId="30" applyNumberFormat="0" applyAlignment="0" applyProtection="0">
      <alignment vertical="center"/>
    </xf>
    <xf numFmtId="0" fontId="45" fillId="7" borderId="32" applyNumberFormat="0" applyAlignment="0" applyProtection="0">
      <alignment vertical="center"/>
    </xf>
    <xf numFmtId="0" fontId="46" fillId="0" borderId="33" applyNumberFormat="0" applyFill="0" applyAlignment="0" applyProtection="0">
      <alignment vertical="center"/>
    </xf>
    <xf numFmtId="0" fontId="47" fillId="0" borderId="34"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4" fillId="0" borderId="0">
      <alignment vertical="center"/>
    </xf>
    <xf numFmtId="0" fontId="19" fillId="0" borderId="0"/>
    <xf numFmtId="0" fontId="16" fillId="0" borderId="0"/>
    <xf numFmtId="0" fontId="16" fillId="0" borderId="0">
      <alignment vertical="center"/>
    </xf>
    <xf numFmtId="0" fontId="53" fillId="0" borderId="0">
      <alignment vertical="top"/>
      <protection locked="0"/>
    </xf>
  </cellStyleXfs>
  <cellXfs count="19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0" fontId="4" fillId="0" borderId="4" xfId="0" applyNumberFormat="1" applyFont="1" applyFill="1" applyBorder="1" applyAlignment="1">
      <alignment horizontal="center" vertical="center"/>
    </xf>
    <xf numFmtId="0" fontId="0" fillId="0" borderId="6" xfId="0" applyNumberFormat="1" applyFont="1" applyFill="1" applyBorder="1">
      <alignment vertical="center"/>
    </xf>
    <xf numFmtId="49" fontId="4" fillId="0" borderId="4"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5"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0"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1" fillId="2" borderId="5" xfId="0" applyNumberFormat="1" applyFont="1" applyFill="1" applyBorder="1" applyAlignment="1">
      <alignment horizontal="center" vertical="top" wrapText="1"/>
    </xf>
    <xf numFmtId="49" fontId="1" fillId="2" borderId="9" xfId="0" applyNumberFormat="1" applyFont="1" applyFill="1" applyBorder="1" applyAlignment="1">
      <alignment horizontal="center" vertical="top" wrapText="1"/>
    </xf>
    <xf numFmtId="49" fontId="1" fillId="2" borderId="5"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6" fillId="0" borderId="0" xfId="49" applyFont="1" applyFill="1"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Border="1" applyAlignment="1">
      <alignment horizontal="right" vertical="center"/>
    </xf>
    <xf numFmtId="176" fontId="11" fillId="0" borderId="4" xfId="0" applyNumberFormat="1" applyFont="1" applyFill="1" applyBorder="1" applyAlignment="1">
      <alignment horizontal="right" vertical="center"/>
    </xf>
    <xf numFmtId="49" fontId="4"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6" fillId="0" borderId="4" xfId="49" applyNumberFormat="1" applyFont="1" applyFill="1" applyBorder="1" applyAlignment="1">
      <alignment horizontal="center" vertical="center"/>
    </xf>
    <xf numFmtId="49" fontId="6" fillId="0" borderId="4" xfId="49" applyNumberFormat="1" applyFont="1" applyFill="1" applyBorder="1" applyAlignment="1">
      <alignment horizontal="center" vertical="center" wrapText="1"/>
    </xf>
    <xf numFmtId="0" fontId="6" fillId="0" borderId="4" xfId="49" applyFont="1" applyFill="1" applyBorder="1" applyAlignment="1">
      <alignment horizontal="center" vertical="center"/>
    </xf>
    <xf numFmtId="49" fontId="4" fillId="0" borderId="4"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0" fontId="7" fillId="0" borderId="7" xfId="0" applyFont="1" applyFill="1" applyBorder="1" applyAlignment="1">
      <alignment horizontal="center" vertical="center"/>
    </xf>
    <xf numFmtId="0" fontId="0" fillId="0" borderId="3" xfId="0" applyFont="1" applyFill="1" applyBorder="1" applyAlignment="1">
      <alignment horizontal="right" vertical="center"/>
    </xf>
    <xf numFmtId="0" fontId="8" fillId="0" borderId="9" xfId="0" applyFont="1" applyFill="1" applyBorder="1" applyAlignment="1">
      <alignment horizontal="center" vertical="center"/>
    </xf>
    <xf numFmtId="10" fontId="11" fillId="0" borderId="4" xfId="0" applyNumberFormat="1" applyFont="1" applyFill="1" applyBorder="1" applyAlignment="1">
      <alignment horizontal="right" vertical="center"/>
    </xf>
    <xf numFmtId="49" fontId="4" fillId="0" borderId="4" xfId="0" applyNumberFormat="1" applyFont="1" applyFill="1" applyBorder="1" applyAlignment="1">
      <alignment horizontal="left" vertical="top"/>
    </xf>
    <xf numFmtId="0" fontId="0" fillId="0" borderId="10" xfId="0" applyNumberFormat="1" applyFont="1" applyFill="1" applyBorder="1">
      <alignment vertical="center"/>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xf numFmtId="0" fontId="15" fillId="0" borderId="13" xfId="0" applyFont="1" applyBorder="1" applyAlignment="1">
      <alignment horizontal="left" vertical="center" wrapText="1"/>
    </xf>
    <xf numFmtId="0" fontId="14" fillId="0" borderId="14" xfId="0" applyFont="1" applyBorder="1" applyAlignment="1">
      <alignment horizontal="justify" vertical="center" wrapText="1"/>
    </xf>
    <xf numFmtId="0" fontId="15" fillId="0" borderId="15" xfId="0" applyFont="1" applyBorder="1" applyAlignment="1">
      <alignment horizontal="left" vertical="center" wrapText="1"/>
    </xf>
    <xf numFmtId="0" fontId="16" fillId="0" borderId="15" xfId="0" applyFont="1" applyBorder="1" applyAlignment="1">
      <alignment horizontal="left" vertical="center" wrapText="1"/>
    </xf>
    <xf numFmtId="0" fontId="17" fillId="0" borderId="15" xfId="0" applyFont="1" applyBorder="1" applyAlignment="1">
      <alignment horizontal="left" vertical="center" wrapText="1"/>
    </xf>
    <xf numFmtId="0" fontId="14" fillId="0" borderId="16"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0" fillId="0" borderId="15" xfId="0" applyBorder="1">
      <alignment vertical="center"/>
    </xf>
    <xf numFmtId="0" fontId="16" fillId="0" borderId="0" xfId="0" applyFont="1" applyAlignment="1"/>
    <xf numFmtId="0" fontId="16" fillId="0" borderId="0" xfId="0" applyFont="1" applyAlignment="1">
      <alignment horizontal="center"/>
    </xf>
    <xf numFmtId="0" fontId="16" fillId="0" borderId="0" xfId="51" applyAlignment="1">
      <alignment vertical="center"/>
    </xf>
    <xf numFmtId="0" fontId="16" fillId="0" borderId="0" xfId="51" applyAlignment="1">
      <alignment vertical="center" wrapText="1"/>
    </xf>
    <xf numFmtId="0" fontId="18" fillId="0" borderId="0" xfId="0" applyFont="1" applyAlignment="1">
      <alignment horizontal="center"/>
    </xf>
    <xf numFmtId="0" fontId="19" fillId="0" borderId="0" xfId="0" applyFont="1" applyAlignment="1"/>
    <xf numFmtId="0" fontId="20" fillId="0" borderId="0" xfId="0" applyFont="1" applyAlignment="1"/>
    <xf numFmtId="0" fontId="20" fillId="0" borderId="0" xfId="0" applyFont="1" applyAlignment="1">
      <alignment horizontal="center"/>
    </xf>
    <xf numFmtId="0" fontId="4" fillId="0" borderId="4"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4" xfId="0" applyFont="1" applyBorder="1" applyAlignment="1">
      <alignment horizontal="center" vertical="center" wrapText="1"/>
    </xf>
    <xf numFmtId="4" fontId="4" fillId="0" borderId="19" xfId="0" applyNumberFormat="1" applyFont="1" applyBorder="1" applyAlignment="1">
      <alignment horizontal="center" vertical="center" shrinkToFit="1"/>
    </xf>
    <xf numFmtId="4" fontId="4" fillId="0" borderId="20" xfId="0" applyNumberFormat="1" applyFont="1" applyBorder="1" applyAlignment="1">
      <alignment horizontal="center" vertical="center" shrinkToFit="1"/>
    </xf>
    <xf numFmtId="0" fontId="4" fillId="0" borderId="7" xfId="0" applyFont="1" applyBorder="1" applyAlignment="1">
      <alignment horizontal="center" vertical="center" shrinkToFit="1"/>
    </xf>
    <xf numFmtId="4" fontId="4" fillId="0" borderId="4" xfId="0" applyNumberFormat="1" applyFont="1" applyBorder="1" applyAlignment="1">
      <alignment horizontal="center" vertical="center" shrinkToFit="1"/>
    </xf>
    <xf numFmtId="0" fontId="4" fillId="0" borderId="21" xfId="0"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4" xfId="0" applyFont="1" applyBorder="1" applyAlignment="1">
      <alignment horizontal="left" vertical="center" shrinkToFit="1"/>
    </xf>
    <xf numFmtId="4" fontId="21" fillId="0" borderId="22" xfId="53" applyNumberFormat="1" applyFont="1" applyFill="1" applyBorder="1" applyAlignment="1" applyProtection="1">
      <alignment horizontal="center" vertical="center"/>
      <protection locked="0"/>
    </xf>
    <xf numFmtId="4" fontId="4" fillId="0" borderId="4" xfId="0" applyNumberFormat="1" applyFont="1" applyFill="1" applyBorder="1" applyAlignment="1">
      <alignment horizontal="center" vertical="center" shrinkToFit="1"/>
    </xf>
    <xf numFmtId="4" fontId="22" fillId="0" borderId="22" xfId="53" applyNumberFormat="1" applyFont="1" applyFill="1" applyBorder="1" applyAlignment="1" applyProtection="1">
      <alignment horizontal="center" vertical="center"/>
      <protection locked="0"/>
    </xf>
    <xf numFmtId="0" fontId="23" fillId="0" borderId="0" xfId="0" applyFont="1" applyAlignment="1">
      <alignment horizontal="left" vertical="top" wrapText="1"/>
    </xf>
    <xf numFmtId="0" fontId="18" fillId="0" borderId="0" xfId="0" applyFont="1" applyAlignment="1">
      <alignment horizontal="center" wrapText="1"/>
    </xf>
    <xf numFmtId="0" fontId="16" fillId="0" borderId="0" xfId="0" applyFont="1" applyAlignment="1">
      <alignment wrapText="1"/>
    </xf>
    <xf numFmtId="4" fontId="4" fillId="0" borderId="20" xfId="0" applyNumberFormat="1" applyFont="1" applyBorder="1" applyAlignment="1">
      <alignment horizontal="center" vertical="center" wrapText="1" shrinkToFit="1"/>
    </xf>
    <xf numFmtId="4" fontId="4" fillId="0" borderId="23" xfId="0" applyNumberFormat="1" applyFont="1" applyBorder="1" applyAlignment="1">
      <alignment horizontal="center" vertical="center" shrinkToFit="1"/>
    </xf>
    <xf numFmtId="0" fontId="4" fillId="0" borderId="4" xfId="0" applyFont="1" applyBorder="1" applyAlignment="1">
      <alignment horizontal="center" vertical="center" wrapText="1" shrinkToFit="1"/>
    </xf>
    <xf numFmtId="4" fontId="4" fillId="0" borderId="5" xfId="0" applyNumberFormat="1" applyFont="1" applyBorder="1" applyAlignment="1">
      <alignment horizontal="center" vertical="center" shrinkToFit="1"/>
    </xf>
    <xf numFmtId="4" fontId="4" fillId="0" borderId="9" xfId="0" applyNumberFormat="1" applyFont="1" applyBorder="1" applyAlignment="1">
      <alignment horizontal="center" vertical="center" shrinkToFit="1"/>
    </xf>
    <xf numFmtId="4" fontId="4" fillId="0" borderId="4" xfId="0" applyNumberFormat="1" applyFont="1" applyBorder="1" applyAlignment="1">
      <alignment horizontal="center" vertical="center" wrapText="1" shrinkToFit="1"/>
    </xf>
    <xf numFmtId="0" fontId="16" fillId="0" borderId="4" xfId="0" applyFont="1" applyBorder="1" applyAlignment="1">
      <alignment horizontal="center" vertical="center"/>
    </xf>
    <xf numFmtId="4" fontId="4" fillId="0" borderId="4" xfId="0" applyNumberFormat="1" applyFont="1" applyFill="1" applyBorder="1" applyAlignment="1">
      <alignment horizontal="center" vertical="center" wrapText="1" shrinkToFit="1"/>
    </xf>
    <xf numFmtId="0" fontId="16" fillId="0" borderId="4" xfId="0" applyFont="1" applyFill="1" applyBorder="1" applyAlignment="1">
      <alignment horizontal="center"/>
    </xf>
    <xf numFmtId="0" fontId="20" fillId="0" borderId="0" xfId="0" applyFont="1" applyAlignment="1">
      <alignment horizontal="right"/>
    </xf>
    <xf numFmtId="0" fontId="4" fillId="0" borderId="23"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3" xfId="0" applyFont="1" applyBorder="1" applyAlignment="1">
      <alignment horizontal="center" vertical="center" shrinkToFit="1"/>
    </xf>
    <xf numFmtId="49" fontId="4" fillId="0" borderId="5" xfId="0" applyNumberFormat="1" applyFont="1" applyBorder="1" applyAlignment="1">
      <alignment horizontal="center" vertical="center" shrinkToFi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4" xfId="0" applyFont="1" applyFill="1" applyBorder="1" applyAlignment="1">
      <alignment horizontal="center" vertical="center"/>
    </xf>
    <xf numFmtId="0" fontId="28" fillId="2" borderId="4" xfId="0" applyFont="1" applyFill="1" applyBorder="1" applyAlignment="1">
      <alignment horizontal="left" vertical="center"/>
    </xf>
    <xf numFmtId="177" fontId="29" fillId="0" borderId="25" xfId="0" applyNumberFormat="1" applyFont="1" applyBorder="1" applyAlignment="1">
      <alignment horizontal="right" vertical="center"/>
    </xf>
    <xf numFmtId="178" fontId="29" fillId="0" borderId="25" xfId="0" applyNumberFormat="1" applyFont="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16" fillId="0" borderId="0" xfId="0" applyFont="1" applyFill="1" applyBorder="1" applyAlignment="1"/>
    <xf numFmtId="0" fontId="23" fillId="0" borderId="0" xfId="0" applyFont="1" applyFill="1" applyBorder="1" applyAlignment="1">
      <alignment vertical="center"/>
    </xf>
    <xf numFmtId="0" fontId="20" fillId="0" borderId="0" xfId="0" applyFont="1" applyFill="1" applyBorder="1" applyAlignment="1">
      <alignment horizontal="left" vertical="center"/>
    </xf>
    <xf numFmtId="0" fontId="28" fillId="0" borderId="4" xfId="0" applyFont="1" applyFill="1" applyBorder="1" applyAlignment="1">
      <alignment horizontal="center" vertical="center" wrapText="1"/>
    </xf>
    <xf numFmtId="0" fontId="28" fillId="0" borderId="4" xfId="0" applyFont="1" applyFill="1" applyBorder="1" applyAlignment="1">
      <alignment horizontal="center" vertical="center"/>
    </xf>
    <xf numFmtId="0" fontId="28" fillId="0" borderId="4" xfId="0" applyFont="1" applyFill="1" applyBorder="1" applyAlignment="1">
      <alignment horizontal="right" vertical="center"/>
    </xf>
    <xf numFmtId="0" fontId="28" fillId="2" borderId="4"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8" fillId="0" borderId="4" xfId="0" applyFont="1" applyFill="1" applyBorder="1" applyAlignment="1">
      <alignment horizontal="left" vertical="center"/>
    </xf>
    <xf numFmtId="0" fontId="28" fillId="0" borderId="0" xfId="0" applyFont="1" applyFill="1" applyBorder="1" applyAlignment="1">
      <alignment horizontal="left" vertical="center"/>
    </xf>
    <xf numFmtId="0" fontId="20" fillId="0" borderId="0" xfId="0" applyFont="1" applyFill="1" applyBorder="1" applyAlignment="1">
      <alignment vertical="center"/>
    </xf>
    <xf numFmtId="0" fontId="23" fillId="0" borderId="0" xfId="0" applyFont="1" applyFill="1" applyBorder="1" applyAlignment="1"/>
    <xf numFmtId="0" fontId="1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8" fillId="0" borderId="5" xfId="0" applyFont="1" applyFill="1" applyBorder="1" applyAlignment="1">
      <alignment horizontal="center" vertical="center"/>
    </xf>
    <xf numFmtId="0" fontId="28" fillId="0" borderId="5" xfId="0" applyFont="1" applyFill="1" applyBorder="1" applyAlignment="1">
      <alignment horizontal="left" vertical="center"/>
    </xf>
    <xf numFmtId="0" fontId="28" fillId="0" borderId="26" xfId="0" applyFont="1" applyFill="1" applyBorder="1" applyAlignment="1">
      <alignment horizontal="left" vertical="center"/>
    </xf>
    <xf numFmtId="0" fontId="22" fillId="0" borderId="4" xfId="0" applyFont="1" applyFill="1" applyBorder="1" applyAlignment="1">
      <alignment horizontal="right" vertical="center"/>
    </xf>
    <xf numFmtId="0" fontId="20" fillId="0" borderId="0" xfId="0" applyFont="1" applyFill="1" applyBorder="1" applyAlignment="1">
      <alignment horizontal="right"/>
    </xf>
    <xf numFmtId="0" fontId="19" fillId="0" borderId="0" xfId="50" applyFill="1"/>
    <xf numFmtId="0" fontId="23" fillId="0" borderId="0" xfId="52" applyFont="1" applyFill="1" applyAlignment="1">
      <alignment vertical="center" wrapText="1"/>
    </xf>
    <xf numFmtId="0" fontId="20" fillId="0" borderId="0" xfId="50"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177" fontId="29" fillId="0" borderId="25" xfId="0" applyNumberFormat="1" applyFont="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28" fillId="3" borderId="4" xfId="0" applyFont="1" applyFill="1" applyBorder="1" applyAlignment="1">
      <alignment horizontal="center" vertical="center" wrapText="1"/>
    </xf>
    <xf numFmtId="0" fontId="28" fillId="3" borderId="4" xfId="0" applyFont="1" applyFill="1" applyBorder="1" applyAlignment="1">
      <alignment horizontal="center" vertical="center"/>
    </xf>
    <xf numFmtId="49" fontId="29" fillId="0" borderId="25" xfId="0" applyNumberFormat="1" applyFont="1" applyBorder="1" applyAlignment="1">
      <alignment horizontal="left" vertical="center" shrinkToFit="1"/>
    </xf>
    <xf numFmtId="0" fontId="29" fillId="0" borderId="25" xfId="0" applyNumberFormat="1" applyFont="1" applyBorder="1" applyAlignment="1">
      <alignment horizontal="left" vertical="center" shrinkToFit="1"/>
    </xf>
    <xf numFmtId="0" fontId="31" fillId="0" borderId="0" xfId="0" applyFont="1" applyAlignment="1">
      <alignment horizontal="justify" vertical="center"/>
    </xf>
    <xf numFmtId="0" fontId="32" fillId="0" borderId="0" xfId="0" applyNumberFormat="1" applyFont="1" applyFill="1" applyBorder="1" applyAlignment="1" applyProtection="1">
      <alignment horizontal="center" vertical="center"/>
    </xf>
    <xf numFmtId="0" fontId="24"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18" fillId="0" borderId="0" xfId="0" applyFont="1" applyFill="1" applyAlignment="1">
      <alignment horizontal="center" vertical="center"/>
    </xf>
    <xf numFmtId="0" fontId="19"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16" fillId="0" borderId="0" xfId="51" applyFont="1" applyFill="1" applyAlignment="1">
      <alignment vertical="center"/>
    </xf>
    <xf numFmtId="0" fontId="23"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Normal"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89" customFormat="1" ht="22.5" customHeight="1" spans="1:6">
      <c r="A1" s="151" t="s">
        <v>0</v>
      </c>
      <c r="B1" s="151"/>
      <c r="C1" s="151"/>
      <c r="D1" s="151"/>
      <c r="E1" s="151"/>
      <c r="F1" s="151"/>
    </row>
    <row r="2" s="190" customFormat="1" ht="21" customHeight="1" spans="1:6">
      <c r="A2" s="150"/>
      <c r="B2" s="150"/>
      <c r="C2" s="150"/>
      <c r="D2" s="150"/>
      <c r="E2" s="150"/>
      <c r="F2" s="159" t="s">
        <v>1</v>
      </c>
    </row>
    <row r="3" s="190" customFormat="1" ht="21" customHeight="1" spans="1:6">
      <c r="A3" s="152" t="s">
        <v>2</v>
      </c>
      <c r="B3" s="150"/>
      <c r="C3" s="154"/>
      <c r="D3" s="150"/>
      <c r="E3" s="150"/>
      <c r="F3" s="159" t="s">
        <v>3</v>
      </c>
    </row>
    <row r="4" s="145" customFormat="1" ht="18.95" customHeight="1" spans="1:6">
      <c r="A4" s="141" t="s">
        <v>4</v>
      </c>
      <c r="B4" s="141" t="s">
        <v>5</v>
      </c>
      <c r="C4" s="141" t="s">
        <v>5</v>
      </c>
      <c r="D4" s="141" t="s">
        <v>6</v>
      </c>
      <c r="E4" s="141" t="s">
        <v>5</v>
      </c>
      <c r="F4" s="141" t="s">
        <v>5</v>
      </c>
    </row>
    <row r="5" s="145" customFormat="1" ht="18.95" customHeight="1" spans="1:6">
      <c r="A5" s="141" t="s">
        <v>7</v>
      </c>
      <c r="B5" s="141" t="s">
        <v>8</v>
      </c>
      <c r="C5" s="141" t="s">
        <v>9</v>
      </c>
      <c r="D5" s="141" t="s">
        <v>10</v>
      </c>
      <c r="E5" s="141" t="s">
        <v>8</v>
      </c>
      <c r="F5" s="141" t="s">
        <v>9</v>
      </c>
    </row>
    <row r="6" s="145" customFormat="1" ht="18.95" customHeight="1" spans="1:6">
      <c r="A6" s="141" t="s">
        <v>11</v>
      </c>
      <c r="B6" s="141" t="s">
        <v>5</v>
      </c>
      <c r="C6" s="141" t="s">
        <v>12</v>
      </c>
      <c r="D6" s="141" t="s">
        <v>11</v>
      </c>
      <c r="E6" s="141" t="s">
        <v>5</v>
      </c>
      <c r="F6" s="141" t="s">
        <v>13</v>
      </c>
    </row>
    <row r="7" s="145" customFormat="1" ht="18.95" customHeight="1" spans="1:6">
      <c r="A7" s="146" t="s">
        <v>14</v>
      </c>
      <c r="B7" s="141" t="s">
        <v>12</v>
      </c>
      <c r="C7" s="166">
        <v>24268536.22</v>
      </c>
      <c r="D7" s="146" t="s">
        <v>15</v>
      </c>
      <c r="E7" s="141" t="s">
        <v>16</v>
      </c>
      <c r="F7" s="166">
        <v>40000</v>
      </c>
    </row>
    <row r="8" s="145" customFormat="1" ht="18.95" customHeight="1" spans="1:6">
      <c r="A8" s="146" t="s">
        <v>17</v>
      </c>
      <c r="B8" s="141" t="s">
        <v>13</v>
      </c>
      <c r="C8" s="166">
        <v>0</v>
      </c>
      <c r="D8" s="146" t="s">
        <v>18</v>
      </c>
      <c r="E8" s="141" t="s">
        <v>19</v>
      </c>
      <c r="F8" s="166">
        <v>0</v>
      </c>
    </row>
    <row r="9" s="145" customFormat="1" ht="18.95" customHeight="1" spans="1:6">
      <c r="A9" s="146" t="s">
        <v>20</v>
      </c>
      <c r="B9" s="141" t="s">
        <v>21</v>
      </c>
      <c r="C9" s="166">
        <v>0</v>
      </c>
      <c r="D9" s="146" t="s">
        <v>22</v>
      </c>
      <c r="E9" s="141" t="s">
        <v>23</v>
      </c>
      <c r="F9" s="166">
        <v>0</v>
      </c>
    </row>
    <row r="10" s="145" customFormat="1" ht="18.95" customHeight="1" spans="1:6">
      <c r="A10" s="146" t="s">
        <v>24</v>
      </c>
      <c r="B10" s="141" t="s">
        <v>25</v>
      </c>
      <c r="C10" s="166">
        <v>0</v>
      </c>
      <c r="D10" s="146" t="s">
        <v>26</v>
      </c>
      <c r="E10" s="141" t="s">
        <v>27</v>
      </c>
      <c r="F10" s="166">
        <v>0</v>
      </c>
    </row>
    <row r="11" s="145" customFormat="1" ht="18.95" customHeight="1" spans="1:6">
      <c r="A11" s="146" t="s">
        <v>28</v>
      </c>
      <c r="B11" s="141" t="s">
        <v>29</v>
      </c>
      <c r="C11" s="166">
        <v>0</v>
      </c>
      <c r="D11" s="146" t="s">
        <v>30</v>
      </c>
      <c r="E11" s="141" t="s">
        <v>31</v>
      </c>
      <c r="F11" s="166">
        <v>0</v>
      </c>
    </row>
    <row r="12" s="145" customFormat="1" ht="18.95" customHeight="1" spans="1:6">
      <c r="A12" s="146" t="s">
        <v>32</v>
      </c>
      <c r="B12" s="141" t="s">
        <v>33</v>
      </c>
      <c r="C12" s="166">
        <v>0</v>
      </c>
      <c r="D12" s="146" t="s">
        <v>34</v>
      </c>
      <c r="E12" s="141" t="s">
        <v>35</v>
      </c>
      <c r="F12" s="166">
        <v>0</v>
      </c>
    </row>
    <row r="13" s="145" customFormat="1" ht="18.95" customHeight="1" spans="1:6">
      <c r="A13" s="146" t="s">
        <v>36</v>
      </c>
      <c r="B13" s="141" t="s">
        <v>37</v>
      </c>
      <c r="C13" s="166">
        <v>0</v>
      </c>
      <c r="D13" s="146" t="s">
        <v>38</v>
      </c>
      <c r="E13" s="141" t="s">
        <v>39</v>
      </c>
      <c r="F13" s="166">
        <v>0</v>
      </c>
    </row>
    <row r="14" s="145" customFormat="1" ht="18.95" customHeight="1" spans="1:6">
      <c r="A14" s="146" t="s">
        <v>40</v>
      </c>
      <c r="B14" s="141" t="s">
        <v>41</v>
      </c>
      <c r="C14" s="166">
        <v>150000</v>
      </c>
      <c r="D14" s="146" t="s">
        <v>42</v>
      </c>
      <c r="E14" s="141" t="s">
        <v>43</v>
      </c>
      <c r="F14" s="166">
        <v>704660.53</v>
      </c>
    </row>
    <row r="15" s="145" customFormat="1" ht="18.95" customHeight="1" spans="1:6">
      <c r="A15" s="146" t="s">
        <v>5</v>
      </c>
      <c r="B15" s="141" t="s">
        <v>44</v>
      </c>
      <c r="C15" s="142" t="s">
        <v>5</v>
      </c>
      <c r="D15" s="146" t="s">
        <v>45</v>
      </c>
      <c r="E15" s="141" t="s">
        <v>46</v>
      </c>
      <c r="F15" s="166">
        <v>23419210.49</v>
      </c>
    </row>
    <row r="16" s="145" customFormat="1" ht="18.95" customHeight="1" spans="1:6">
      <c r="A16" s="146" t="s">
        <v>5</v>
      </c>
      <c r="B16" s="141" t="s">
        <v>47</v>
      </c>
      <c r="C16" s="142" t="s">
        <v>5</v>
      </c>
      <c r="D16" s="146" t="s">
        <v>48</v>
      </c>
      <c r="E16" s="141" t="s">
        <v>49</v>
      </c>
      <c r="F16" s="166">
        <v>0</v>
      </c>
    </row>
    <row r="17" s="145" customFormat="1" ht="18.95" customHeight="1" spans="1:6">
      <c r="A17" s="146" t="s">
        <v>5</v>
      </c>
      <c r="B17" s="141" t="s">
        <v>50</v>
      </c>
      <c r="C17" s="142" t="s">
        <v>5</v>
      </c>
      <c r="D17" s="146" t="s">
        <v>51</v>
      </c>
      <c r="E17" s="141" t="s">
        <v>52</v>
      </c>
      <c r="F17" s="166">
        <v>0</v>
      </c>
    </row>
    <row r="18" s="145" customFormat="1" ht="18.95" customHeight="1" spans="1:6">
      <c r="A18" s="146" t="s">
        <v>5</v>
      </c>
      <c r="B18" s="141" t="s">
        <v>53</v>
      </c>
      <c r="C18" s="142" t="s">
        <v>5</v>
      </c>
      <c r="D18" s="146" t="s">
        <v>54</v>
      </c>
      <c r="E18" s="141" t="s">
        <v>55</v>
      </c>
      <c r="F18" s="166">
        <v>0</v>
      </c>
    </row>
    <row r="19" s="145" customFormat="1" ht="18.95" customHeight="1" spans="1:6">
      <c r="A19" s="146" t="s">
        <v>5</v>
      </c>
      <c r="B19" s="141" t="s">
        <v>56</v>
      </c>
      <c r="C19" s="142" t="s">
        <v>5</v>
      </c>
      <c r="D19" s="146" t="s">
        <v>57</v>
      </c>
      <c r="E19" s="141" t="s">
        <v>58</v>
      </c>
      <c r="F19" s="166">
        <v>0</v>
      </c>
    </row>
    <row r="20" s="145" customFormat="1" ht="18.95" customHeight="1" spans="1:6">
      <c r="A20" s="146" t="s">
        <v>5</v>
      </c>
      <c r="B20" s="141" t="s">
        <v>59</v>
      </c>
      <c r="C20" s="142" t="s">
        <v>5</v>
      </c>
      <c r="D20" s="146" t="s">
        <v>60</v>
      </c>
      <c r="E20" s="141" t="s">
        <v>61</v>
      </c>
      <c r="F20" s="166">
        <v>0</v>
      </c>
    </row>
    <row r="21" s="145" customFormat="1" ht="18.95" customHeight="1" spans="1:6">
      <c r="A21" s="146" t="s">
        <v>5</v>
      </c>
      <c r="B21" s="141" t="s">
        <v>62</v>
      </c>
      <c r="C21" s="142" t="s">
        <v>5</v>
      </c>
      <c r="D21" s="146" t="s">
        <v>63</v>
      </c>
      <c r="E21" s="141" t="s">
        <v>64</v>
      </c>
      <c r="F21" s="166">
        <v>0</v>
      </c>
    </row>
    <row r="22" s="145" customFormat="1" ht="18.95" customHeight="1" spans="1:6">
      <c r="A22" s="146" t="s">
        <v>5</v>
      </c>
      <c r="B22" s="141" t="s">
        <v>65</v>
      </c>
      <c r="C22" s="142" t="s">
        <v>5</v>
      </c>
      <c r="D22" s="146" t="s">
        <v>66</v>
      </c>
      <c r="E22" s="141" t="s">
        <v>67</v>
      </c>
      <c r="F22" s="166">
        <v>0</v>
      </c>
    </row>
    <row r="23" s="145" customFormat="1" ht="18.95" customHeight="1" spans="1:6">
      <c r="A23" s="146" t="s">
        <v>5</v>
      </c>
      <c r="B23" s="141" t="s">
        <v>68</v>
      </c>
      <c r="C23" s="142" t="s">
        <v>5</v>
      </c>
      <c r="D23" s="146" t="s">
        <v>69</v>
      </c>
      <c r="E23" s="141" t="s">
        <v>70</v>
      </c>
      <c r="F23" s="166">
        <v>0</v>
      </c>
    </row>
    <row r="24" s="145" customFormat="1" ht="18.95" customHeight="1" spans="1:6">
      <c r="A24" s="146" t="s">
        <v>5</v>
      </c>
      <c r="B24" s="141" t="s">
        <v>71</v>
      </c>
      <c r="C24" s="142" t="s">
        <v>5</v>
      </c>
      <c r="D24" s="146" t="s">
        <v>72</v>
      </c>
      <c r="E24" s="141" t="s">
        <v>73</v>
      </c>
      <c r="F24" s="166">
        <v>0</v>
      </c>
    </row>
    <row r="25" s="145" customFormat="1" ht="18.95" customHeight="1" spans="1:6">
      <c r="A25" s="146" t="s">
        <v>5</v>
      </c>
      <c r="B25" s="141" t="s">
        <v>74</v>
      </c>
      <c r="C25" s="142" t="s">
        <v>5</v>
      </c>
      <c r="D25" s="146" t="s">
        <v>75</v>
      </c>
      <c r="E25" s="141" t="s">
        <v>76</v>
      </c>
      <c r="F25" s="166">
        <v>256319</v>
      </c>
    </row>
    <row r="26" s="145" customFormat="1" ht="18.95" customHeight="1" spans="1:6">
      <c r="A26" s="146" t="s">
        <v>5</v>
      </c>
      <c r="B26" s="141" t="s">
        <v>77</v>
      </c>
      <c r="C26" s="142" t="s">
        <v>5</v>
      </c>
      <c r="D26" s="146" t="s">
        <v>78</v>
      </c>
      <c r="E26" s="141" t="s">
        <v>79</v>
      </c>
      <c r="F26" s="166">
        <v>0</v>
      </c>
    </row>
    <row r="27" s="145" customFormat="1" ht="18.95" customHeight="1" spans="1:6">
      <c r="A27" s="146" t="s">
        <v>5</v>
      </c>
      <c r="B27" s="141" t="s">
        <v>80</v>
      </c>
      <c r="C27" s="142" t="s">
        <v>5</v>
      </c>
      <c r="D27" s="146" t="s">
        <v>81</v>
      </c>
      <c r="E27" s="141" t="s">
        <v>82</v>
      </c>
      <c r="F27" s="166">
        <v>0</v>
      </c>
    </row>
    <row r="28" s="145" customFormat="1" ht="18.95" customHeight="1" spans="1:6">
      <c r="A28" s="146" t="s">
        <v>5</v>
      </c>
      <c r="B28" s="141" t="s">
        <v>83</v>
      </c>
      <c r="C28" s="142" t="s">
        <v>5</v>
      </c>
      <c r="D28" s="146" t="s">
        <v>84</v>
      </c>
      <c r="E28" s="141" t="s">
        <v>85</v>
      </c>
      <c r="F28" s="166">
        <v>0</v>
      </c>
    </row>
    <row r="29" s="145" customFormat="1" ht="18.95" customHeight="1" spans="1:6">
      <c r="A29" s="146" t="s">
        <v>5</v>
      </c>
      <c r="B29" s="141" t="s">
        <v>86</v>
      </c>
      <c r="C29" s="142" t="s">
        <v>5</v>
      </c>
      <c r="D29" s="146" t="s">
        <v>87</v>
      </c>
      <c r="E29" s="141" t="s">
        <v>88</v>
      </c>
      <c r="F29" s="166">
        <v>0</v>
      </c>
    </row>
    <row r="30" s="145" customFormat="1" ht="18.95" customHeight="1" spans="1:6">
      <c r="A30" s="141" t="s">
        <v>5</v>
      </c>
      <c r="B30" s="141" t="s">
        <v>89</v>
      </c>
      <c r="C30" s="142" t="s">
        <v>5</v>
      </c>
      <c r="D30" s="146" t="s">
        <v>90</v>
      </c>
      <c r="E30" s="141" t="s">
        <v>91</v>
      </c>
      <c r="F30" s="166">
        <v>0</v>
      </c>
    </row>
    <row r="31" s="145" customFormat="1" ht="18.95" customHeight="1" spans="1:6">
      <c r="A31" s="141" t="s">
        <v>5</v>
      </c>
      <c r="B31" s="141" t="s">
        <v>92</v>
      </c>
      <c r="C31" s="142" t="s">
        <v>5</v>
      </c>
      <c r="D31" s="146" t="s">
        <v>93</v>
      </c>
      <c r="E31" s="141" t="s">
        <v>94</v>
      </c>
      <c r="F31" s="166">
        <v>0</v>
      </c>
    </row>
    <row r="32" s="145" customFormat="1" ht="18.95" customHeight="1" spans="1:6">
      <c r="A32" s="141" t="s">
        <v>5</v>
      </c>
      <c r="B32" s="141" t="s">
        <v>95</v>
      </c>
      <c r="C32" s="142" t="s">
        <v>5</v>
      </c>
      <c r="D32" s="146" t="s">
        <v>96</v>
      </c>
      <c r="E32" s="141" t="s">
        <v>97</v>
      </c>
      <c r="F32" s="166">
        <v>0</v>
      </c>
    </row>
    <row r="33" s="145" customFormat="1" ht="18.95" customHeight="1" spans="1:6">
      <c r="A33" s="141" t="s">
        <v>98</v>
      </c>
      <c r="B33" s="141" t="s">
        <v>99</v>
      </c>
      <c r="C33" s="166">
        <v>24418536.22</v>
      </c>
      <c r="D33" s="141" t="s">
        <v>100</v>
      </c>
      <c r="E33" s="141" t="s">
        <v>101</v>
      </c>
      <c r="F33" s="166">
        <v>24420190.02</v>
      </c>
    </row>
    <row r="34" s="145" customFormat="1" ht="18.95" customHeight="1" spans="1:6">
      <c r="A34" s="141" t="s">
        <v>102</v>
      </c>
      <c r="B34" s="141" t="s">
        <v>103</v>
      </c>
      <c r="C34" s="166">
        <v>0</v>
      </c>
      <c r="D34" s="146" t="s">
        <v>104</v>
      </c>
      <c r="E34" s="141" t="s">
        <v>105</v>
      </c>
      <c r="F34" s="166">
        <v>0</v>
      </c>
    </row>
    <row r="35" s="145" customFormat="1" ht="18.95" customHeight="1" spans="1:6">
      <c r="A35" s="141" t="s">
        <v>106</v>
      </c>
      <c r="B35" s="141" t="s">
        <v>107</v>
      </c>
      <c r="C35" s="166">
        <v>5923.8</v>
      </c>
      <c r="D35" s="146" t="s">
        <v>108</v>
      </c>
      <c r="E35" s="141" t="s">
        <v>109</v>
      </c>
      <c r="F35" s="166">
        <v>4270</v>
      </c>
    </row>
    <row r="36" s="145" customFormat="1" ht="18.95" customHeight="1" spans="1:6">
      <c r="A36" s="141" t="s">
        <v>110</v>
      </c>
      <c r="B36" s="141" t="s">
        <v>111</v>
      </c>
      <c r="C36" s="166">
        <v>24424460.02</v>
      </c>
      <c r="D36" s="141" t="s">
        <v>110</v>
      </c>
      <c r="E36" s="141" t="s">
        <v>112</v>
      </c>
      <c r="F36" s="166">
        <v>24424460.02</v>
      </c>
    </row>
    <row r="37" s="145" customFormat="1" ht="18.95" customHeight="1" spans="1:6">
      <c r="A37" s="147" t="s">
        <v>113</v>
      </c>
      <c r="B37" s="147" t="s">
        <v>5</v>
      </c>
      <c r="C37" s="147" t="s">
        <v>5</v>
      </c>
      <c r="D37" s="147" t="s">
        <v>5</v>
      </c>
      <c r="E37" s="147" t="s">
        <v>5</v>
      </c>
      <c r="F37" s="14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2"/>
  <sheetViews>
    <sheetView topLeftCell="A13" workbookViewId="0">
      <selection activeCell="D34" sqref="D34:D35"/>
    </sheetView>
  </sheetViews>
  <sheetFormatPr defaultColWidth="16" defaultRowHeight="13.5"/>
  <cols>
    <col min="1" max="3" width="3.25" customWidth="1"/>
    <col min="4" max="4" width="32" customWidth="1"/>
    <col min="5" max="12" width="14.875" customWidth="1"/>
  </cols>
  <sheetData>
    <row r="1" s="137" customFormat="1" ht="29.25" customHeight="1" spans="1:12">
      <c r="A1" s="150"/>
      <c r="B1" s="150"/>
      <c r="C1" s="150"/>
      <c r="D1" s="150"/>
      <c r="E1" s="150"/>
      <c r="F1" s="150"/>
      <c r="G1" s="151" t="s">
        <v>114</v>
      </c>
      <c r="H1" s="150"/>
      <c r="I1" s="150"/>
      <c r="J1" s="150"/>
      <c r="K1" s="150"/>
      <c r="L1" s="150"/>
    </row>
    <row r="2" s="137" customFormat="1" ht="18" customHeight="1" spans="1:12">
      <c r="A2" s="150"/>
      <c r="B2" s="150"/>
      <c r="C2" s="150"/>
      <c r="D2" s="150"/>
      <c r="E2" s="150"/>
      <c r="F2" s="150"/>
      <c r="G2" s="150"/>
      <c r="H2" s="150"/>
      <c r="I2" s="150"/>
      <c r="J2" s="150"/>
      <c r="K2" s="150"/>
      <c r="L2" s="159" t="s">
        <v>115</v>
      </c>
    </row>
    <row r="3" s="137" customFormat="1" ht="18" customHeight="1" spans="1:12">
      <c r="A3" s="152" t="s">
        <v>2</v>
      </c>
      <c r="B3" s="150"/>
      <c r="C3" s="150"/>
      <c r="D3" s="150"/>
      <c r="E3" s="150"/>
      <c r="F3" s="150"/>
      <c r="G3" s="154"/>
      <c r="H3" s="150"/>
      <c r="I3" s="150"/>
      <c r="J3" s="150"/>
      <c r="K3" s="150"/>
      <c r="L3" s="159" t="s">
        <v>3</v>
      </c>
    </row>
    <row r="4" s="145" customFormat="1" ht="18.95" customHeight="1" spans="1:12">
      <c r="A4" s="141" t="s">
        <v>7</v>
      </c>
      <c r="B4" s="141" t="s">
        <v>5</v>
      </c>
      <c r="C4" s="141" t="s">
        <v>5</v>
      </c>
      <c r="D4" s="141" t="s">
        <v>5</v>
      </c>
      <c r="E4" s="140" t="s">
        <v>98</v>
      </c>
      <c r="F4" s="140" t="s">
        <v>116</v>
      </c>
      <c r="G4" s="140" t="s">
        <v>117</v>
      </c>
      <c r="H4" s="140" t="s">
        <v>118</v>
      </c>
      <c r="I4" s="140" t="s">
        <v>5</v>
      </c>
      <c r="J4" s="140" t="s">
        <v>119</v>
      </c>
      <c r="K4" s="140" t="s">
        <v>120</v>
      </c>
      <c r="L4" s="140" t="s">
        <v>121</v>
      </c>
    </row>
    <row r="5" s="145" customFormat="1" ht="18.95" customHeight="1" spans="1:12">
      <c r="A5" s="140" t="s">
        <v>122</v>
      </c>
      <c r="B5" s="140" t="s">
        <v>5</v>
      </c>
      <c r="C5" s="140" t="s">
        <v>5</v>
      </c>
      <c r="D5" s="141" t="s">
        <v>123</v>
      </c>
      <c r="E5" s="140" t="s">
        <v>5</v>
      </c>
      <c r="F5" s="140" t="s">
        <v>5</v>
      </c>
      <c r="G5" s="140" t="s">
        <v>5</v>
      </c>
      <c r="H5" s="140" t="s">
        <v>124</v>
      </c>
      <c r="I5" s="140" t="s">
        <v>125</v>
      </c>
      <c r="J5" s="140" t="s">
        <v>5</v>
      </c>
      <c r="K5" s="140" t="s">
        <v>5</v>
      </c>
      <c r="L5" s="140" t="s">
        <v>124</v>
      </c>
    </row>
    <row r="6" s="145" customFormat="1" ht="18.95" customHeight="1" spans="1:12">
      <c r="A6" s="140" t="s">
        <v>5</v>
      </c>
      <c r="B6" s="140" t="s">
        <v>5</v>
      </c>
      <c r="C6" s="140" t="s">
        <v>5</v>
      </c>
      <c r="D6" s="141" t="s">
        <v>5</v>
      </c>
      <c r="E6" s="140" t="s">
        <v>5</v>
      </c>
      <c r="F6" s="140" t="s">
        <v>5</v>
      </c>
      <c r="G6" s="140" t="s">
        <v>5</v>
      </c>
      <c r="H6" s="140" t="s">
        <v>5</v>
      </c>
      <c r="I6" s="140" t="s">
        <v>5</v>
      </c>
      <c r="J6" s="140" t="s">
        <v>5</v>
      </c>
      <c r="K6" s="140" t="s">
        <v>5</v>
      </c>
      <c r="L6" s="140" t="s">
        <v>5</v>
      </c>
    </row>
    <row r="7" s="145" customFormat="1" ht="18.95" customHeight="1" spans="1:12">
      <c r="A7" s="140" t="s">
        <v>5</v>
      </c>
      <c r="B7" s="140" t="s">
        <v>5</v>
      </c>
      <c r="C7" s="140" t="s">
        <v>5</v>
      </c>
      <c r="D7" s="141" t="s">
        <v>5</v>
      </c>
      <c r="E7" s="140" t="s">
        <v>5</v>
      </c>
      <c r="F7" s="140" t="s">
        <v>5</v>
      </c>
      <c r="G7" s="140" t="s">
        <v>5</v>
      </c>
      <c r="H7" s="140" t="s">
        <v>5</v>
      </c>
      <c r="I7" s="140" t="s">
        <v>5</v>
      </c>
      <c r="J7" s="140" t="s">
        <v>5</v>
      </c>
      <c r="K7" s="140" t="s">
        <v>5</v>
      </c>
      <c r="L7" s="140" t="s">
        <v>5</v>
      </c>
    </row>
    <row r="8" s="145" customFormat="1" ht="18.95" customHeight="1" spans="1:12">
      <c r="A8" s="141" t="s">
        <v>126</v>
      </c>
      <c r="B8" s="141" t="s">
        <v>127</v>
      </c>
      <c r="C8" s="141" t="s">
        <v>128</v>
      </c>
      <c r="D8" s="141" t="s">
        <v>11</v>
      </c>
      <c r="E8" s="140" t="s">
        <v>12</v>
      </c>
      <c r="F8" s="140" t="s">
        <v>13</v>
      </c>
      <c r="G8" s="140" t="s">
        <v>21</v>
      </c>
      <c r="H8" s="140" t="s">
        <v>25</v>
      </c>
      <c r="I8" s="140" t="s">
        <v>29</v>
      </c>
      <c r="J8" s="140" t="s">
        <v>33</v>
      </c>
      <c r="K8" s="140" t="s">
        <v>37</v>
      </c>
      <c r="L8" s="140" t="s">
        <v>41</v>
      </c>
    </row>
    <row r="9" s="145" customFormat="1" ht="18.95" customHeight="1" spans="1:12">
      <c r="A9" s="141" t="s">
        <v>5</v>
      </c>
      <c r="B9" s="141" t="s">
        <v>5</v>
      </c>
      <c r="C9" s="141" t="s">
        <v>5</v>
      </c>
      <c r="D9" s="141" t="s">
        <v>129</v>
      </c>
      <c r="E9" s="166">
        <v>24418536.22</v>
      </c>
      <c r="F9" s="166">
        <v>24268536.22</v>
      </c>
      <c r="G9" s="166">
        <v>0</v>
      </c>
      <c r="H9" s="166">
        <v>0</v>
      </c>
      <c r="I9" s="166">
        <v>0</v>
      </c>
      <c r="J9" s="166">
        <v>0</v>
      </c>
      <c r="K9" s="166">
        <v>0</v>
      </c>
      <c r="L9" s="166">
        <v>150000</v>
      </c>
    </row>
    <row r="10" s="145" customFormat="1" ht="18.95" customHeight="1" spans="1:12">
      <c r="A10" s="175" t="s">
        <v>130</v>
      </c>
      <c r="B10" s="176"/>
      <c r="C10" s="176"/>
      <c r="D10" s="176" t="s">
        <v>131</v>
      </c>
      <c r="E10" s="166">
        <v>40000</v>
      </c>
      <c r="F10" s="166">
        <v>0</v>
      </c>
      <c r="G10" s="166">
        <v>0</v>
      </c>
      <c r="H10" s="166">
        <v>0</v>
      </c>
      <c r="I10" s="166">
        <v>0</v>
      </c>
      <c r="J10" s="166">
        <v>0</v>
      </c>
      <c r="K10" s="166">
        <v>0</v>
      </c>
      <c r="L10" s="166">
        <v>40000</v>
      </c>
    </row>
    <row r="11" s="145" customFormat="1" ht="18.95" customHeight="1" spans="1:12">
      <c r="A11" s="175" t="s">
        <v>132</v>
      </c>
      <c r="B11" s="176"/>
      <c r="C11" s="176"/>
      <c r="D11" s="176" t="s">
        <v>133</v>
      </c>
      <c r="E11" s="166">
        <v>40000</v>
      </c>
      <c r="F11" s="166">
        <v>0</v>
      </c>
      <c r="G11" s="166">
        <v>0</v>
      </c>
      <c r="H11" s="166">
        <v>0</v>
      </c>
      <c r="I11" s="166">
        <v>0</v>
      </c>
      <c r="J11" s="166">
        <v>0</v>
      </c>
      <c r="K11" s="166">
        <v>0</v>
      </c>
      <c r="L11" s="166">
        <v>40000</v>
      </c>
    </row>
    <row r="12" s="145" customFormat="1" ht="18.95" customHeight="1" spans="1:12">
      <c r="A12" s="175" t="s">
        <v>134</v>
      </c>
      <c r="B12" s="176"/>
      <c r="C12" s="176"/>
      <c r="D12" s="176" t="s">
        <v>135</v>
      </c>
      <c r="E12" s="166">
        <v>40000</v>
      </c>
      <c r="F12" s="166">
        <v>0</v>
      </c>
      <c r="G12" s="166">
        <v>0</v>
      </c>
      <c r="H12" s="166">
        <v>0</v>
      </c>
      <c r="I12" s="166">
        <v>0</v>
      </c>
      <c r="J12" s="166">
        <v>0</v>
      </c>
      <c r="K12" s="166">
        <v>0</v>
      </c>
      <c r="L12" s="166">
        <v>40000</v>
      </c>
    </row>
    <row r="13" s="145" customFormat="1" ht="18.95" customHeight="1" spans="1:12">
      <c r="A13" s="175" t="s">
        <v>136</v>
      </c>
      <c r="B13" s="176"/>
      <c r="C13" s="176"/>
      <c r="D13" s="176" t="s">
        <v>137</v>
      </c>
      <c r="E13" s="166">
        <v>704660.53</v>
      </c>
      <c r="F13" s="166">
        <v>704660.53</v>
      </c>
      <c r="G13" s="166">
        <v>0</v>
      </c>
      <c r="H13" s="166">
        <v>0</v>
      </c>
      <c r="I13" s="166">
        <v>0</v>
      </c>
      <c r="J13" s="166">
        <v>0</v>
      </c>
      <c r="K13" s="166">
        <v>0</v>
      </c>
      <c r="L13" s="166">
        <v>0</v>
      </c>
    </row>
    <row r="14" s="145" customFormat="1" ht="18.95" customHeight="1" spans="1:12">
      <c r="A14" s="175" t="s">
        <v>138</v>
      </c>
      <c r="B14" s="176"/>
      <c r="C14" s="176"/>
      <c r="D14" s="176" t="s">
        <v>139</v>
      </c>
      <c r="E14" s="166">
        <v>511538.33</v>
      </c>
      <c r="F14" s="166">
        <v>511538.33</v>
      </c>
      <c r="G14" s="166">
        <v>0</v>
      </c>
      <c r="H14" s="166">
        <v>0</v>
      </c>
      <c r="I14" s="166">
        <v>0</v>
      </c>
      <c r="J14" s="166">
        <v>0</v>
      </c>
      <c r="K14" s="166">
        <v>0</v>
      </c>
      <c r="L14" s="166">
        <v>0</v>
      </c>
    </row>
    <row r="15" s="145" customFormat="1" ht="18.95" customHeight="1" spans="1:12">
      <c r="A15" s="175" t="s">
        <v>140</v>
      </c>
      <c r="B15" s="176"/>
      <c r="C15" s="176"/>
      <c r="D15" s="176" t="s">
        <v>141</v>
      </c>
      <c r="E15" s="166">
        <v>319240.48</v>
      </c>
      <c r="F15" s="166">
        <v>319240.48</v>
      </c>
      <c r="G15" s="166">
        <v>0</v>
      </c>
      <c r="H15" s="166">
        <v>0</v>
      </c>
      <c r="I15" s="166">
        <v>0</v>
      </c>
      <c r="J15" s="166">
        <v>0</v>
      </c>
      <c r="K15" s="166">
        <v>0</v>
      </c>
      <c r="L15" s="166">
        <v>0</v>
      </c>
    </row>
    <row r="16" s="145" customFormat="1" ht="18.95" customHeight="1" spans="1:12">
      <c r="A16" s="175" t="s">
        <v>142</v>
      </c>
      <c r="B16" s="176"/>
      <c r="C16" s="176"/>
      <c r="D16" s="176" t="s">
        <v>143</v>
      </c>
      <c r="E16" s="166">
        <v>192297.85</v>
      </c>
      <c r="F16" s="166">
        <v>192297.85</v>
      </c>
      <c r="G16" s="166">
        <v>0</v>
      </c>
      <c r="H16" s="166">
        <v>0</v>
      </c>
      <c r="I16" s="166">
        <v>0</v>
      </c>
      <c r="J16" s="166">
        <v>0</v>
      </c>
      <c r="K16" s="166">
        <v>0</v>
      </c>
      <c r="L16" s="166">
        <v>0</v>
      </c>
    </row>
    <row r="17" s="145" customFormat="1" ht="18.95" customHeight="1" spans="1:12">
      <c r="A17" s="175" t="s">
        <v>144</v>
      </c>
      <c r="B17" s="176"/>
      <c r="C17" s="176"/>
      <c r="D17" s="176" t="s">
        <v>145</v>
      </c>
      <c r="E17" s="166">
        <v>193122.2</v>
      </c>
      <c r="F17" s="166">
        <v>193122.2</v>
      </c>
      <c r="G17" s="166">
        <v>0</v>
      </c>
      <c r="H17" s="166">
        <v>0</v>
      </c>
      <c r="I17" s="166">
        <v>0</v>
      </c>
      <c r="J17" s="166">
        <v>0</v>
      </c>
      <c r="K17" s="166">
        <v>0</v>
      </c>
      <c r="L17" s="166">
        <v>0</v>
      </c>
    </row>
    <row r="18" s="145" customFormat="1" ht="18.95" customHeight="1" spans="1:12">
      <c r="A18" s="175" t="s">
        <v>146</v>
      </c>
      <c r="B18" s="176"/>
      <c r="C18" s="176"/>
      <c r="D18" s="176" t="s">
        <v>147</v>
      </c>
      <c r="E18" s="166">
        <v>193122.2</v>
      </c>
      <c r="F18" s="166">
        <v>193122.2</v>
      </c>
      <c r="G18" s="166">
        <v>0</v>
      </c>
      <c r="H18" s="166">
        <v>0</v>
      </c>
      <c r="I18" s="166">
        <v>0</v>
      </c>
      <c r="J18" s="166">
        <v>0</v>
      </c>
      <c r="K18" s="166">
        <v>0</v>
      </c>
      <c r="L18" s="166">
        <v>0</v>
      </c>
    </row>
    <row r="19" s="145" customFormat="1" ht="18.95" customHeight="1" spans="1:12">
      <c r="A19" s="175" t="s">
        <v>148</v>
      </c>
      <c r="B19" s="176"/>
      <c r="C19" s="176"/>
      <c r="D19" s="176" t="s">
        <v>149</v>
      </c>
      <c r="E19" s="166">
        <v>23417556.69</v>
      </c>
      <c r="F19" s="166">
        <v>23307556.69</v>
      </c>
      <c r="G19" s="166">
        <v>0</v>
      </c>
      <c r="H19" s="166">
        <v>0</v>
      </c>
      <c r="I19" s="166">
        <v>0</v>
      </c>
      <c r="J19" s="166">
        <v>0</v>
      </c>
      <c r="K19" s="166">
        <v>0</v>
      </c>
      <c r="L19" s="166">
        <v>110000</v>
      </c>
    </row>
    <row r="20" s="145" customFormat="1" ht="18.95" customHeight="1" spans="1:12">
      <c r="A20" s="175" t="s">
        <v>150</v>
      </c>
      <c r="B20" s="176"/>
      <c r="C20" s="176"/>
      <c r="D20" s="176" t="s">
        <v>151</v>
      </c>
      <c r="E20" s="166">
        <v>2117572.96</v>
      </c>
      <c r="F20" s="166">
        <v>2007572.96</v>
      </c>
      <c r="G20" s="166">
        <v>0</v>
      </c>
      <c r="H20" s="166">
        <v>0</v>
      </c>
      <c r="I20" s="166">
        <v>0</v>
      </c>
      <c r="J20" s="166">
        <v>0</v>
      </c>
      <c r="K20" s="166">
        <v>0</v>
      </c>
      <c r="L20" s="166">
        <v>110000</v>
      </c>
    </row>
    <row r="21" s="145" customFormat="1" ht="18.95" customHeight="1" spans="1:12">
      <c r="A21" s="175" t="s">
        <v>152</v>
      </c>
      <c r="B21" s="176"/>
      <c r="C21" s="176"/>
      <c r="D21" s="176" t="s">
        <v>153</v>
      </c>
      <c r="E21" s="166">
        <v>2117572.96</v>
      </c>
      <c r="F21" s="166">
        <v>2007572.96</v>
      </c>
      <c r="G21" s="166">
        <v>0</v>
      </c>
      <c r="H21" s="166">
        <v>0</v>
      </c>
      <c r="I21" s="166">
        <v>0</v>
      </c>
      <c r="J21" s="166">
        <v>0</v>
      </c>
      <c r="K21" s="166">
        <v>0</v>
      </c>
      <c r="L21" s="166">
        <v>110000</v>
      </c>
    </row>
    <row r="22" s="145" customFormat="1" ht="18.95" customHeight="1" spans="1:12">
      <c r="A22" s="175" t="s">
        <v>154</v>
      </c>
      <c r="B22" s="176"/>
      <c r="C22" s="176"/>
      <c r="D22" s="176" t="s">
        <v>155</v>
      </c>
      <c r="E22" s="166">
        <v>498960</v>
      </c>
      <c r="F22" s="166">
        <v>498960</v>
      </c>
      <c r="G22" s="166">
        <v>0</v>
      </c>
      <c r="H22" s="166">
        <v>0</v>
      </c>
      <c r="I22" s="166">
        <v>0</v>
      </c>
      <c r="J22" s="166">
        <v>0</v>
      </c>
      <c r="K22" s="166">
        <v>0</v>
      </c>
      <c r="L22" s="166">
        <v>0</v>
      </c>
    </row>
    <row r="23" s="145" customFormat="1" ht="18.95" customHeight="1" spans="1:12">
      <c r="A23" s="175" t="s">
        <v>156</v>
      </c>
      <c r="B23" s="176"/>
      <c r="C23" s="176"/>
      <c r="D23" s="176" t="s">
        <v>157</v>
      </c>
      <c r="E23" s="166">
        <v>498960</v>
      </c>
      <c r="F23" s="166">
        <v>498960</v>
      </c>
      <c r="G23" s="166">
        <v>0</v>
      </c>
      <c r="H23" s="166">
        <v>0</v>
      </c>
      <c r="I23" s="166">
        <v>0</v>
      </c>
      <c r="J23" s="166">
        <v>0</v>
      </c>
      <c r="K23" s="166">
        <v>0</v>
      </c>
      <c r="L23" s="166">
        <v>0</v>
      </c>
    </row>
    <row r="24" s="145" customFormat="1" ht="18.95" customHeight="1" spans="1:12">
      <c r="A24" s="175" t="s">
        <v>158</v>
      </c>
      <c r="B24" s="176"/>
      <c r="C24" s="176"/>
      <c r="D24" s="176" t="s">
        <v>159</v>
      </c>
      <c r="E24" s="166">
        <v>802677.76</v>
      </c>
      <c r="F24" s="166">
        <v>802677.76</v>
      </c>
      <c r="G24" s="166">
        <v>0</v>
      </c>
      <c r="H24" s="166">
        <v>0</v>
      </c>
      <c r="I24" s="166">
        <v>0</v>
      </c>
      <c r="J24" s="166">
        <v>0</v>
      </c>
      <c r="K24" s="166">
        <v>0</v>
      </c>
      <c r="L24" s="166">
        <v>0</v>
      </c>
    </row>
    <row r="25" s="145" customFormat="1" ht="18.95" customHeight="1" spans="1:12">
      <c r="A25" s="175" t="s">
        <v>160</v>
      </c>
      <c r="B25" s="176"/>
      <c r="C25" s="176"/>
      <c r="D25" s="176" t="s">
        <v>161</v>
      </c>
      <c r="E25" s="166">
        <v>551328.21</v>
      </c>
      <c r="F25" s="166">
        <v>551328.21</v>
      </c>
      <c r="G25" s="166">
        <v>0</v>
      </c>
      <c r="H25" s="166">
        <v>0</v>
      </c>
      <c r="I25" s="166">
        <v>0</v>
      </c>
      <c r="J25" s="166">
        <v>0</v>
      </c>
      <c r="K25" s="166">
        <v>0</v>
      </c>
      <c r="L25" s="166">
        <v>0</v>
      </c>
    </row>
    <row r="26" s="145" customFormat="1" ht="18.95" customHeight="1" spans="1:12">
      <c r="A26" s="175" t="s">
        <v>162</v>
      </c>
      <c r="B26" s="176"/>
      <c r="C26" s="176"/>
      <c r="D26" s="176" t="s">
        <v>163</v>
      </c>
      <c r="E26" s="166">
        <v>251349.55</v>
      </c>
      <c r="F26" s="166">
        <v>251349.55</v>
      </c>
      <c r="G26" s="166">
        <v>0</v>
      </c>
      <c r="H26" s="166">
        <v>0</v>
      </c>
      <c r="I26" s="166">
        <v>0</v>
      </c>
      <c r="J26" s="166">
        <v>0</v>
      </c>
      <c r="K26" s="166">
        <v>0</v>
      </c>
      <c r="L26" s="166">
        <v>0</v>
      </c>
    </row>
    <row r="27" s="145" customFormat="1" ht="18.95" customHeight="1" spans="1:12">
      <c r="A27" s="175" t="s">
        <v>164</v>
      </c>
      <c r="B27" s="176"/>
      <c r="C27" s="176"/>
      <c r="D27" s="176" t="s">
        <v>165</v>
      </c>
      <c r="E27" s="166">
        <v>10267595</v>
      </c>
      <c r="F27" s="166">
        <v>10267595</v>
      </c>
      <c r="G27" s="166">
        <v>0</v>
      </c>
      <c r="H27" s="166">
        <v>0</v>
      </c>
      <c r="I27" s="166">
        <v>0</v>
      </c>
      <c r="J27" s="166">
        <v>0</v>
      </c>
      <c r="K27" s="166">
        <v>0</v>
      </c>
      <c r="L27" s="166">
        <v>0</v>
      </c>
    </row>
    <row r="28" s="145" customFormat="1" ht="18.95" customHeight="1" spans="1:12">
      <c r="A28" s="175" t="s">
        <v>166</v>
      </c>
      <c r="B28" s="176"/>
      <c r="C28" s="176"/>
      <c r="D28" s="176" t="s">
        <v>167</v>
      </c>
      <c r="E28" s="166">
        <v>10267595</v>
      </c>
      <c r="F28" s="166">
        <v>10267595</v>
      </c>
      <c r="G28" s="166">
        <v>0</v>
      </c>
      <c r="H28" s="166">
        <v>0</v>
      </c>
      <c r="I28" s="166">
        <v>0</v>
      </c>
      <c r="J28" s="166">
        <v>0</v>
      </c>
      <c r="K28" s="166">
        <v>0</v>
      </c>
      <c r="L28" s="166">
        <v>0</v>
      </c>
    </row>
    <row r="29" s="145" customFormat="1" ht="18.95" customHeight="1" spans="1:12">
      <c r="A29" s="175" t="s">
        <v>168</v>
      </c>
      <c r="B29" s="176"/>
      <c r="C29" s="176"/>
      <c r="D29" s="176" t="s">
        <v>169</v>
      </c>
      <c r="E29" s="166">
        <v>375645.97</v>
      </c>
      <c r="F29" s="166">
        <v>375645.97</v>
      </c>
      <c r="G29" s="166">
        <v>0</v>
      </c>
      <c r="H29" s="166">
        <v>0</v>
      </c>
      <c r="I29" s="166">
        <v>0</v>
      </c>
      <c r="J29" s="166">
        <v>0</v>
      </c>
      <c r="K29" s="166">
        <v>0</v>
      </c>
      <c r="L29" s="166">
        <v>0</v>
      </c>
    </row>
    <row r="30" s="145" customFormat="1" ht="18.95" customHeight="1" spans="1:12">
      <c r="A30" s="175" t="s">
        <v>170</v>
      </c>
      <c r="B30" s="176"/>
      <c r="C30" s="176"/>
      <c r="D30" s="176" t="s">
        <v>171</v>
      </c>
      <c r="E30" s="166">
        <v>141884.43</v>
      </c>
      <c r="F30" s="166">
        <v>141884.43</v>
      </c>
      <c r="G30" s="166">
        <v>0</v>
      </c>
      <c r="H30" s="166">
        <v>0</v>
      </c>
      <c r="I30" s="166">
        <v>0</v>
      </c>
      <c r="J30" s="166">
        <v>0</v>
      </c>
      <c r="K30" s="166">
        <v>0</v>
      </c>
      <c r="L30" s="166">
        <v>0</v>
      </c>
    </row>
    <row r="31" s="145" customFormat="1" ht="18.95" customHeight="1" spans="1:12">
      <c r="A31" s="175" t="s">
        <v>172</v>
      </c>
      <c r="B31" s="176"/>
      <c r="C31" s="176"/>
      <c r="D31" s="176" t="s">
        <v>173</v>
      </c>
      <c r="E31" s="166">
        <v>15740.59</v>
      </c>
      <c r="F31" s="166">
        <v>15740.59</v>
      </c>
      <c r="G31" s="166">
        <v>0</v>
      </c>
      <c r="H31" s="166">
        <v>0</v>
      </c>
      <c r="I31" s="166">
        <v>0</v>
      </c>
      <c r="J31" s="166">
        <v>0</v>
      </c>
      <c r="K31" s="166">
        <v>0</v>
      </c>
      <c r="L31" s="166">
        <v>0</v>
      </c>
    </row>
    <row r="32" s="145" customFormat="1" ht="18.95" customHeight="1" spans="1:12">
      <c r="A32" s="175" t="s">
        <v>174</v>
      </c>
      <c r="B32" s="176"/>
      <c r="C32" s="176"/>
      <c r="D32" s="176" t="s">
        <v>175</v>
      </c>
      <c r="E32" s="166">
        <v>190299.11</v>
      </c>
      <c r="F32" s="166">
        <v>190299.11</v>
      </c>
      <c r="G32" s="166">
        <v>0</v>
      </c>
      <c r="H32" s="166">
        <v>0</v>
      </c>
      <c r="I32" s="166">
        <v>0</v>
      </c>
      <c r="J32" s="166">
        <v>0</v>
      </c>
      <c r="K32" s="166">
        <v>0</v>
      </c>
      <c r="L32" s="166">
        <v>0</v>
      </c>
    </row>
    <row r="33" s="145" customFormat="1" ht="18.95" customHeight="1" spans="1:12">
      <c r="A33" s="175" t="s">
        <v>176</v>
      </c>
      <c r="B33" s="176"/>
      <c r="C33" s="176"/>
      <c r="D33" s="176" t="s">
        <v>177</v>
      </c>
      <c r="E33" s="166">
        <v>27721.84</v>
      </c>
      <c r="F33" s="166">
        <v>27721.84</v>
      </c>
      <c r="G33" s="166">
        <v>0</v>
      </c>
      <c r="H33" s="166">
        <v>0</v>
      </c>
      <c r="I33" s="166">
        <v>0</v>
      </c>
      <c r="J33" s="166">
        <v>0</v>
      </c>
      <c r="K33" s="166">
        <v>0</v>
      </c>
      <c r="L33" s="166">
        <v>0</v>
      </c>
    </row>
    <row r="34" s="145" customFormat="1" ht="18.95" customHeight="1" spans="1:12">
      <c r="A34" s="175" t="s">
        <v>178</v>
      </c>
      <c r="B34" s="176"/>
      <c r="C34" s="176"/>
      <c r="D34" s="176" t="s">
        <v>179</v>
      </c>
      <c r="E34" s="166">
        <v>9355105</v>
      </c>
      <c r="F34" s="166">
        <v>9355105</v>
      </c>
      <c r="G34" s="166">
        <v>0</v>
      </c>
      <c r="H34" s="166">
        <v>0</v>
      </c>
      <c r="I34" s="166">
        <v>0</v>
      </c>
      <c r="J34" s="166">
        <v>0</v>
      </c>
      <c r="K34" s="166">
        <v>0</v>
      </c>
      <c r="L34" s="166">
        <v>0</v>
      </c>
    </row>
    <row r="35" s="145" customFormat="1" ht="18.95" customHeight="1" spans="1:12">
      <c r="A35" s="175" t="s">
        <v>180</v>
      </c>
      <c r="B35" s="176"/>
      <c r="C35" s="176"/>
      <c r="D35" s="177" t="s">
        <v>181</v>
      </c>
      <c r="E35" s="166">
        <v>9355105</v>
      </c>
      <c r="F35" s="166">
        <v>9355105</v>
      </c>
      <c r="G35" s="166">
        <v>0</v>
      </c>
      <c r="H35" s="166">
        <v>0</v>
      </c>
      <c r="I35" s="166">
        <v>0</v>
      </c>
      <c r="J35" s="166">
        <v>0</v>
      </c>
      <c r="K35" s="166">
        <v>0</v>
      </c>
      <c r="L35" s="166">
        <v>0</v>
      </c>
    </row>
    <row r="36" s="145" customFormat="1" ht="18.95" customHeight="1" spans="1:12">
      <c r="A36" s="175" t="s">
        <v>182</v>
      </c>
      <c r="B36" s="176"/>
      <c r="C36" s="176"/>
      <c r="D36" s="176" t="s">
        <v>183</v>
      </c>
      <c r="E36" s="166">
        <v>0</v>
      </c>
      <c r="F36" s="166">
        <v>0</v>
      </c>
      <c r="G36" s="166">
        <v>0</v>
      </c>
      <c r="H36" s="166">
        <v>0</v>
      </c>
      <c r="I36" s="166">
        <v>0</v>
      </c>
      <c r="J36" s="166">
        <v>0</v>
      </c>
      <c r="K36" s="166">
        <v>0</v>
      </c>
      <c r="L36" s="166">
        <v>0</v>
      </c>
    </row>
    <row r="37" s="145" customFormat="1" ht="18.95" customHeight="1" spans="1:12">
      <c r="A37" s="175" t="s">
        <v>184</v>
      </c>
      <c r="B37" s="176"/>
      <c r="C37" s="176"/>
      <c r="D37" s="176" t="s">
        <v>185</v>
      </c>
      <c r="E37" s="166">
        <v>0</v>
      </c>
      <c r="F37" s="166">
        <v>0</v>
      </c>
      <c r="G37" s="166">
        <v>0</v>
      </c>
      <c r="H37" s="166">
        <v>0</v>
      </c>
      <c r="I37" s="166">
        <v>0</v>
      </c>
      <c r="J37" s="166">
        <v>0</v>
      </c>
      <c r="K37" s="166">
        <v>0</v>
      </c>
      <c r="L37" s="166">
        <v>0</v>
      </c>
    </row>
    <row r="38" s="145" customFormat="1" ht="18.95" customHeight="1" spans="1:12">
      <c r="A38" s="175" t="s">
        <v>186</v>
      </c>
      <c r="B38" s="176"/>
      <c r="C38" s="176"/>
      <c r="D38" s="176" t="s">
        <v>185</v>
      </c>
      <c r="E38" s="166">
        <v>0</v>
      </c>
      <c r="F38" s="166">
        <v>0</v>
      </c>
      <c r="G38" s="166">
        <v>0</v>
      </c>
      <c r="H38" s="166">
        <v>0</v>
      </c>
      <c r="I38" s="166">
        <v>0</v>
      </c>
      <c r="J38" s="166">
        <v>0</v>
      </c>
      <c r="K38" s="166">
        <v>0</v>
      </c>
      <c r="L38" s="166">
        <v>0</v>
      </c>
    </row>
    <row r="39" s="145" customFormat="1" ht="18.95" customHeight="1" spans="1:12">
      <c r="A39" s="175" t="s">
        <v>187</v>
      </c>
      <c r="B39" s="176"/>
      <c r="C39" s="176"/>
      <c r="D39" s="176" t="s">
        <v>188</v>
      </c>
      <c r="E39" s="166">
        <v>256319</v>
      </c>
      <c r="F39" s="166">
        <v>256319</v>
      </c>
      <c r="G39" s="166">
        <v>0</v>
      </c>
      <c r="H39" s="166">
        <v>0</v>
      </c>
      <c r="I39" s="166">
        <v>0</v>
      </c>
      <c r="J39" s="166">
        <v>0</v>
      </c>
      <c r="K39" s="166">
        <v>0</v>
      </c>
      <c r="L39" s="166">
        <v>0</v>
      </c>
    </row>
    <row r="40" s="145" customFormat="1" ht="18.95" customHeight="1" spans="1:12">
      <c r="A40" s="175" t="s">
        <v>189</v>
      </c>
      <c r="B40" s="176"/>
      <c r="C40" s="176"/>
      <c r="D40" s="176" t="s">
        <v>190</v>
      </c>
      <c r="E40" s="166">
        <v>256319</v>
      </c>
      <c r="F40" s="166">
        <v>256319</v>
      </c>
      <c r="G40" s="166">
        <v>0</v>
      </c>
      <c r="H40" s="166">
        <v>0</v>
      </c>
      <c r="I40" s="166">
        <v>0</v>
      </c>
      <c r="J40" s="166">
        <v>0</v>
      </c>
      <c r="K40" s="166">
        <v>0</v>
      </c>
      <c r="L40" s="166">
        <v>0</v>
      </c>
    </row>
    <row r="41" s="145" customFormat="1" ht="18.95" customHeight="1" spans="1:12">
      <c r="A41" s="175" t="s">
        <v>191</v>
      </c>
      <c r="B41" s="176"/>
      <c r="C41" s="176"/>
      <c r="D41" s="176" t="s">
        <v>192</v>
      </c>
      <c r="E41" s="166">
        <v>256319</v>
      </c>
      <c r="F41" s="166">
        <v>256319</v>
      </c>
      <c r="G41" s="166">
        <v>0</v>
      </c>
      <c r="H41" s="166">
        <v>0</v>
      </c>
      <c r="I41" s="166">
        <v>0</v>
      </c>
      <c r="J41" s="166">
        <v>0</v>
      </c>
      <c r="K41" s="166">
        <v>0</v>
      </c>
      <c r="L41" s="166">
        <v>0</v>
      </c>
    </row>
    <row r="42" s="145" customFormat="1" ht="18.95" customHeight="1" spans="1:12">
      <c r="A42" s="147" t="s">
        <v>193</v>
      </c>
      <c r="B42" s="147" t="s">
        <v>5</v>
      </c>
      <c r="C42" s="147" t="s">
        <v>5</v>
      </c>
      <c r="D42" s="147" t="s">
        <v>5</v>
      </c>
      <c r="E42" s="147" t="s">
        <v>5</v>
      </c>
      <c r="F42" s="147" t="s">
        <v>5</v>
      </c>
      <c r="G42" s="147" t="s">
        <v>5</v>
      </c>
      <c r="H42" s="147" t="s">
        <v>5</v>
      </c>
      <c r="I42" s="147" t="s">
        <v>5</v>
      </c>
      <c r="J42" s="147" t="s">
        <v>5</v>
      </c>
      <c r="K42" s="147" t="s">
        <v>5</v>
      </c>
      <c r="L42" s="147" t="s">
        <v>5</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selection activeCell="E9" sqref="E9"/>
    </sheetView>
  </sheetViews>
  <sheetFormatPr defaultColWidth="16" defaultRowHeight="13.5"/>
  <cols>
    <col min="1" max="3" width="3.25" customWidth="1"/>
    <col min="4" max="4" width="28.5" customWidth="1"/>
    <col min="5" max="10" width="17.875" customWidth="1"/>
  </cols>
  <sheetData>
    <row r="1" s="137" customFormat="1" ht="36" customHeight="1" spans="1:10">
      <c r="A1" s="151" t="s">
        <v>194</v>
      </c>
      <c r="B1" s="151"/>
      <c r="C1" s="151"/>
      <c r="D1" s="151"/>
      <c r="E1" s="151"/>
      <c r="F1" s="151"/>
      <c r="G1" s="151"/>
      <c r="H1" s="151"/>
      <c r="I1" s="151"/>
      <c r="J1" s="151"/>
    </row>
    <row r="2" s="137" customFormat="1" ht="18" customHeight="1" spans="1:10">
      <c r="A2" s="150"/>
      <c r="B2" s="150"/>
      <c r="C2" s="150"/>
      <c r="D2" s="150"/>
      <c r="E2" s="150"/>
      <c r="F2" s="150"/>
      <c r="G2" s="150"/>
      <c r="H2" s="150"/>
      <c r="I2" s="150"/>
      <c r="J2" s="159" t="s">
        <v>195</v>
      </c>
    </row>
    <row r="3" s="137" customFormat="1" ht="18" customHeight="1" spans="1:10">
      <c r="A3" s="152" t="s">
        <v>2</v>
      </c>
      <c r="B3" s="150"/>
      <c r="C3" s="150"/>
      <c r="D3" s="150"/>
      <c r="E3" s="150"/>
      <c r="F3" s="154"/>
      <c r="G3" s="150"/>
      <c r="H3" s="150"/>
      <c r="I3" s="150"/>
      <c r="J3" s="159" t="s">
        <v>3</v>
      </c>
    </row>
    <row r="4" s="145" customFormat="1" ht="18.95" customHeight="1" spans="1:10">
      <c r="A4" s="141" t="s">
        <v>7</v>
      </c>
      <c r="B4" s="141" t="s">
        <v>5</v>
      </c>
      <c r="C4" s="141" t="s">
        <v>5</v>
      </c>
      <c r="D4" s="141" t="s">
        <v>5</v>
      </c>
      <c r="E4" s="140" t="s">
        <v>100</v>
      </c>
      <c r="F4" s="140" t="s">
        <v>196</v>
      </c>
      <c r="G4" s="140" t="s">
        <v>197</v>
      </c>
      <c r="H4" s="140" t="s">
        <v>198</v>
      </c>
      <c r="I4" s="140" t="s">
        <v>199</v>
      </c>
      <c r="J4" s="140" t="s">
        <v>200</v>
      </c>
    </row>
    <row r="5" s="145" customFormat="1" ht="18.95" customHeight="1" spans="1:10">
      <c r="A5" s="140" t="s">
        <v>122</v>
      </c>
      <c r="B5" s="140" t="s">
        <v>5</v>
      </c>
      <c r="C5" s="140" t="s">
        <v>5</v>
      </c>
      <c r="D5" s="141" t="s">
        <v>123</v>
      </c>
      <c r="E5" s="140" t="s">
        <v>5</v>
      </c>
      <c r="F5" s="140" t="s">
        <v>5</v>
      </c>
      <c r="G5" s="140" t="s">
        <v>5</v>
      </c>
      <c r="H5" s="140" t="s">
        <v>5</v>
      </c>
      <c r="I5" s="140" t="s">
        <v>5</v>
      </c>
      <c r="J5" s="140" t="s">
        <v>5</v>
      </c>
    </row>
    <row r="6" s="145" customFormat="1" ht="18.95" customHeight="1" spans="1:10">
      <c r="A6" s="140" t="s">
        <v>5</v>
      </c>
      <c r="B6" s="140" t="s">
        <v>5</v>
      </c>
      <c r="C6" s="140" t="s">
        <v>5</v>
      </c>
      <c r="D6" s="141" t="s">
        <v>5</v>
      </c>
      <c r="E6" s="140" t="s">
        <v>5</v>
      </c>
      <c r="F6" s="140" t="s">
        <v>5</v>
      </c>
      <c r="G6" s="140" t="s">
        <v>5</v>
      </c>
      <c r="H6" s="140" t="s">
        <v>5</v>
      </c>
      <c r="I6" s="140" t="s">
        <v>5</v>
      </c>
      <c r="J6" s="140" t="s">
        <v>5</v>
      </c>
    </row>
    <row r="7" s="145" customFormat="1" ht="18.95" customHeight="1" spans="1:10">
      <c r="A7" s="140" t="s">
        <v>5</v>
      </c>
      <c r="B7" s="140" t="s">
        <v>5</v>
      </c>
      <c r="C7" s="140" t="s">
        <v>5</v>
      </c>
      <c r="D7" s="141" t="s">
        <v>5</v>
      </c>
      <c r="E7" s="140" t="s">
        <v>5</v>
      </c>
      <c r="F7" s="140" t="s">
        <v>5</v>
      </c>
      <c r="G7" s="140" t="s">
        <v>5</v>
      </c>
      <c r="H7" s="140" t="s">
        <v>5</v>
      </c>
      <c r="I7" s="140" t="s">
        <v>5</v>
      </c>
      <c r="J7" s="140" t="s">
        <v>5</v>
      </c>
    </row>
    <row r="8" s="145" customFormat="1" ht="18.95" customHeight="1" spans="1:10">
      <c r="A8" s="141" t="s">
        <v>126</v>
      </c>
      <c r="B8" s="141" t="s">
        <v>127</v>
      </c>
      <c r="C8" s="141" t="s">
        <v>128</v>
      </c>
      <c r="D8" s="141" t="s">
        <v>11</v>
      </c>
      <c r="E8" s="140" t="s">
        <v>12</v>
      </c>
      <c r="F8" s="140" t="s">
        <v>13</v>
      </c>
      <c r="G8" s="140" t="s">
        <v>21</v>
      </c>
      <c r="H8" s="140" t="s">
        <v>25</v>
      </c>
      <c r="I8" s="140" t="s">
        <v>29</v>
      </c>
      <c r="J8" s="140" t="s">
        <v>33</v>
      </c>
    </row>
    <row r="9" s="145" customFormat="1" ht="18.95" customHeight="1" spans="1:10">
      <c r="A9" s="141" t="s">
        <v>5</v>
      </c>
      <c r="B9" s="141" t="s">
        <v>5</v>
      </c>
      <c r="C9" s="141" t="s">
        <v>5</v>
      </c>
      <c r="D9" s="141" t="s">
        <v>129</v>
      </c>
      <c r="E9" s="166">
        <v>24420190.02</v>
      </c>
      <c r="F9" s="166">
        <v>3867181.67</v>
      </c>
      <c r="G9" s="166">
        <v>20553008.35</v>
      </c>
      <c r="H9" s="166">
        <v>0</v>
      </c>
      <c r="I9" s="166">
        <v>0</v>
      </c>
      <c r="J9" s="166">
        <v>0</v>
      </c>
    </row>
    <row r="10" s="145" customFormat="1" ht="18.95" customHeight="1" spans="1:10">
      <c r="A10" s="175" t="s">
        <v>130</v>
      </c>
      <c r="B10" s="176"/>
      <c r="C10" s="176"/>
      <c r="D10" s="176" t="s">
        <v>131</v>
      </c>
      <c r="E10" s="166">
        <v>40000</v>
      </c>
      <c r="F10" s="166">
        <v>0</v>
      </c>
      <c r="G10" s="166">
        <v>40000</v>
      </c>
      <c r="H10" s="166">
        <v>0</v>
      </c>
      <c r="I10" s="166">
        <v>0</v>
      </c>
      <c r="J10" s="166">
        <v>0</v>
      </c>
    </row>
    <row r="11" s="145" customFormat="1" ht="18.95" customHeight="1" spans="1:10">
      <c r="A11" s="175" t="s">
        <v>132</v>
      </c>
      <c r="B11" s="176"/>
      <c r="C11" s="176"/>
      <c r="D11" s="176" t="s">
        <v>133</v>
      </c>
      <c r="E11" s="166">
        <v>40000</v>
      </c>
      <c r="F11" s="166">
        <v>0</v>
      </c>
      <c r="G11" s="166">
        <v>40000</v>
      </c>
      <c r="H11" s="166">
        <v>0</v>
      </c>
      <c r="I11" s="166">
        <v>0</v>
      </c>
      <c r="J11" s="166">
        <v>0</v>
      </c>
    </row>
    <row r="12" s="145" customFormat="1" ht="18.95" customHeight="1" spans="1:10">
      <c r="A12" s="175" t="s">
        <v>134</v>
      </c>
      <c r="B12" s="176"/>
      <c r="C12" s="176"/>
      <c r="D12" s="176" t="s">
        <v>135</v>
      </c>
      <c r="E12" s="166">
        <v>40000</v>
      </c>
      <c r="F12" s="166">
        <v>0</v>
      </c>
      <c r="G12" s="166">
        <v>40000</v>
      </c>
      <c r="H12" s="166">
        <v>0</v>
      </c>
      <c r="I12" s="166">
        <v>0</v>
      </c>
      <c r="J12" s="166">
        <v>0</v>
      </c>
    </row>
    <row r="13" s="145" customFormat="1" ht="18.95" customHeight="1" spans="1:10">
      <c r="A13" s="175" t="s">
        <v>136</v>
      </c>
      <c r="B13" s="176"/>
      <c r="C13" s="176"/>
      <c r="D13" s="176" t="s">
        <v>137</v>
      </c>
      <c r="E13" s="166">
        <v>704660.53</v>
      </c>
      <c r="F13" s="166">
        <v>704660.53</v>
      </c>
      <c r="G13" s="166">
        <v>0</v>
      </c>
      <c r="H13" s="166">
        <v>0</v>
      </c>
      <c r="I13" s="166">
        <v>0</v>
      </c>
      <c r="J13" s="166">
        <v>0</v>
      </c>
    </row>
    <row r="14" s="145" customFormat="1" ht="18.95" customHeight="1" spans="1:10">
      <c r="A14" s="175" t="s">
        <v>138</v>
      </c>
      <c r="B14" s="176"/>
      <c r="C14" s="176"/>
      <c r="D14" s="176" t="s">
        <v>139</v>
      </c>
      <c r="E14" s="166">
        <v>511538.33</v>
      </c>
      <c r="F14" s="166">
        <v>511538.33</v>
      </c>
      <c r="G14" s="166">
        <v>0</v>
      </c>
      <c r="H14" s="166">
        <v>0</v>
      </c>
      <c r="I14" s="166">
        <v>0</v>
      </c>
      <c r="J14" s="166">
        <v>0</v>
      </c>
    </row>
    <row r="15" s="145" customFormat="1" ht="18.95" customHeight="1" spans="1:10">
      <c r="A15" s="175" t="s">
        <v>140</v>
      </c>
      <c r="B15" s="176"/>
      <c r="C15" s="176"/>
      <c r="D15" s="176" t="s">
        <v>141</v>
      </c>
      <c r="E15" s="166">
        <v>319240.48</v>
      </c>
      <c r="F15" s="166">
        <v>319240.48</v>
      </c>
      <c r="G15" s="166">
        <v>0</v>
      </c>
      <c r="H15" s="166">
        <v>0</v>
      </c>
      <c r="I15" s="166">
        <v>0</v>
      </c>
      <c r="J15" s="166">
        <v>0</v>
      </c>
    </row>
    <row r="16" s="145" customFormat="1" ht="18.95" customHeight="1" spans="1:10">
      <c r="A16" s="175" t="s">
        <v>142</v>
      </c>
      <c r="B16" s="176"/>
      <c r="C16" s="176"/>
      <c r="D16" s="176" t="s">
        <v>143</v>
      </c>
      <c r="E16" s="166">
        <v>192297.85</v>
      </c>
      <c r="F16" s="166">
        <v>192297.85</v>
      </c>
      <c r="G16" s="166">
        <v>0</v>
      </c>
      <c r="H16" s="166">
        <v>0</v>
      </c>
      <c r="I16" s="166">
        <v>0</v>
      </c>
      <c r="J16" s="166">
        <v>0</v>
      </c>
    </row>
    <row r="17" s="145" customFormat="1" ht="18.95" customHeight="1" spans="1:10">
      <c r="A17" s="175" t="s">
        <v>144</v>
      </c>
      <c r="B17" s="176"/>
      <c r="C17" s="176"/>
      <c r="D17" s="176" t="s">
        <v>145</v>
      </c>
      <c r="E17" s="166">
        <v>193122.2</v>
      </c>
      <c r="F17" s="166">
        <v>193122.2</v>
      </c>
      <c r="G17" s="166">
        <v>0</v>
      </c>
      <c r="H17" s="166">
        <v>0</v>
      </c>
      <c r="I17" s="166">
        <v>0</v>
      </c>
      <c r="J17" s="166">
        <v>0</v>
      </c>
    </row>
    <row r="18" s="145" customFormat="1" ht="18.95" customHeight="1" spans="1:10">
      <c r="A18" s="175" t="s">
        <v>146</v>
      </c>
      <c r="B18" s="176"/>
      <c r="C18" s="176"/>
      <c r="D18" s="176" t="s">
        <v>147</v>
      </c>
      <c r="E18" s="166">
        <v>193122.2</v>
      </c>
      <c r="F18" s="166">
        <v>193122.2</v>
      </c>
      <c r="G18" s="166">
        <v>0</v>
      </c>
      <c r="H18" s="166">
        <v>0</v>
      </c>
      <c r="I18" s="166">
        <v>0</v>
      </c>
      <c r="J18" s="166">
        <v>0</v>
      </c>
    </row>
    <row r="19" s="145" customFormat="1" ht="18.95" customHeight="1" spans="1:10">
      <c r="A19" s="175" t="s">
        <v>148</v>
      </c>
      <c r="B19" s="176"/>
      <c r="C19" s="176"/>
      <c r="D19" s="176" t="s">
        <v>149</v>
      </c>
      <c r="E19" s="166">
        <v>23419210.49</v>
      </c>
      <c r="F19" s="166">
        <v>2906202.14</v>
      </c>
      <c r="G19" s="166">
        <v>20513008.35</v>
      </c>
      <c r="H19" s="166">
        <v>0</v>
      </c>
      <c r="I19" s="166">
        <v>0</v>
      </c>
      <c r="J19" s="166">
        <v>0</v>
      </c>
    </row>
    <row r="20" s="145" customFormat="1" ht="18.95" customHeight="1" spans="1:10">
      <c r="A20" s="175" t="s">
        <v>150</v>
      </c>
      <c r="B20" s="176"/>
      <c r="C20" s="176"/>
      <c r="D20" s="176" t="s">
        <v>151</v>
      </c>
      <c r="E20" s="166">
        <v>2119226.76</v>
      </c>
      <c r="F20" s="166">
        <v>2008027.96</v>
      </c>
      <c r="G20" s="166">
        <v>111198.8</v>
      </c>
      <c r="H20" s="166">
        <v>0</v>
      </c>
      <c r="I20" s="166">
        <v>0</v>
      </c>
      <c r="J20" s="166">
        <v>0</v>
      </c>
    </row>
    <row r="21" s="145" customFormat="1" ht="18.95" customHeight="1" spans="1:10">
      <c r="A21" s="175" t="s">
        <v>152</v>
      </c>
      <c r="B21" s="176"/>
      <c r="C21" s="176"/>
      <c r="D21" s="176" t="s">
        <v>153</v>
      </c>
      <c r="E21" s="166">
        <v>2118027.96</v>
      </c>
      <c r="F21" s="166">
        <v>2008027.96</v>
      </c>
      <c r="G21" s="166">
        <v>110000</v>
      </c>
      <c r="H21" s="166">
        <v>0</v>
      </c>
      <c r="I21" s="166">
        <v>0</v>
      </c>
      <c r="J21" s="166">
        <v>0</v>
      </c>
    </row>
    <row r="22" s="145" customFormat="1" ht="18.95" customHeight="1" spans="1:10">
      <c r="A22" s="175" t="s">
        <v>201</v>
      </c>
      <c r="B22" s="176"/>
      <c r="C22" s="176"/>
      <c r="D22" s="176" t="s">
        <v>202</v>
      </c>
      <c r="E22" s="166">
        <v>1198.8</v>
      </c>
      <c r="F22" s="166">
        <v>0</v>
      </c>
      <c r="G22" s="166">
        <v>1198.8</v>
      </c>
      <c r="H22" s="166">
        <v>0</v>
      </c>
      <c r="I22" s="166">
        <v>0</v>
      </c>
      <c r="J22" s="166">
        <v>0</v>
      </c>
    </row>
    <row r="23" s="145" customFormat="1" ht="18.95" customHeight="1" spans="1:10">
      <c r="A23" s="175" t="s">
        <v>154</v>
      </c>
      <c r="B23" s="176"/>
      <c r="C23" s="176"/>
      <c r="D23" s="176" t="s">
        <v>155</v>
      </c>
      <c r="E23" s="166">
        <v>498960</v>
      </c>
      <c r="F23" s="166">
        <v>0</v>
      </c>
      <c r="G23" s="166">
        <v>498960</v>
      </c>
      <c r="H23" s="166">
        <v>0</v>
      </c>
      <c r="I23" s="166">
        <v>0</v>
      </c>
      <c r="J23" s="166">
        <v>0</v>
      </c>
    </row>
    <row r="24" s="145" customFormat="1" ht="18.95" customHeight="1" spans="1:10">
      <c r="A24" s="175" t="s">
        <v>156</v>
      </c>
      <c r="B24" s="176"/>
      <c r="C24" s="176"/>
      <c r="D24" s="176" t="s">
        <v>157</v>
      </c>
      <c r="E24" s="166">
        <v>498960</v>
      </c>
      <c r="F24" s="166">
        <v>0</v>
      </c>
      <c r="G24" s="166">
        <v>498960</v>
      </c>
      <c r="H24" s="166">
        <v>0</v>
      </c>
      <c r="I24" s="166">
        <v>0</v>
      </c>
      <c r="J24" s="166">
        <v>0</v>
      </c>
    </row>
    <row r="25" s="145" customFormat="1" ht="18.95" customHeight="1" spans="1:10">
      <c r="A25" s="175" t="s">
        <v>158</v>
      </c>
      <c r="B25" s="176"/>
      <c r="C25" s="176"/>
      <c r="D25" s="176" t="s">
        <v>159</v>
      </c>
      <c r="E25" s="166">
        <v>802677.76</v>
      </c>
      <c r="F25" s="166">
        <v>522528.21</v>
      </c>
      <c r="G25" s="166">
        <v>280149.55</v>
      </c>
      <c r="H25" s="166">
        <v>0</v>
      </c>
      <c r="I25" s="166">
        <v>0</v>
      </c>
      <c r="J25" s="166">
        <v>0</v>
      </c>
    </row>
    <row r="26" s="145" customFormat="1" ht="18.95" customHeight="1" spans="1:10">
      <c r="A26" s="175" t="s">
        <v>160</v>
      </c>
      <c r="B26" s="176"/>
      <c r="C26" s="176"/>
      <c r="D26" s="176" t="s">
        <v>161</v>
      </c>
      <c r="E26" s="166">
        <v>551328.21</v>
      </c>
      <c r="F26" s="166">
        <v>522528.21</v>
      </c>
      <c r="G26" s="166">
        <v>28800</v>
      </c>
      <c r="H26" s="166">
        <v>0</v>
      </c>
      <c r="I26" s="166">
        <v>0</v>
      </c>
      <c r="J26" s="166">
        <v>0</v>
      </c>
    </row>
    <row r="27" s="145" customFormat="1" ht="18.95" customHeight="1" spans="1:10">
      <c r="A27" s="175" t="s">
        <v>162</v>
      </c>
      <c r="B27" s="176"/>
      <c r="C27" s="176"/>
      <c r="D27" s="176" t="s">
        <v>163</v>
      </c>
      <c r="E27" s="166">
        <v>251349.55</v>
      </c>
      <c r="F27" s="166">
        <v>0</v>
      </c>
      <c r="G27" s="166">
        <v>251349.55</v>
      </c>
      <c r="H27" s="166">
        <v>0</v>
      </c>
      <c r="I27" s="166">
        <v>0</v>
      </c>
      <c r="J27" s="166">
        <v>0</v>
      </c>
    </row>
    <row r="28" s="145" customFormat="1" ht="18.95" customHeight="1" spans="1:10">
      <c r="A28" s="175" t="s">
        <v>164</v>
      </c>
      <c r="B28" s="176"/>
      <c r="C28" s="176"/>
      <c r="D28" s="176" t="s">
        <v>165</v>
      </c>
      <c r="E28" s="166">
        <v>10267595</v>
      </c>
      <c r="F28" s="166">
        <v>0</v>
      </c>
      <c r="G28" s="166">
        <v>10267595</v>
      </c>
      <c r="H28" s="166">
        <v>0</v>
      </c>
      <c r="I28" s="166">
        <v>0</v>
      </c>
      <c r="J28" s="166">
        <v>0</v>
      </c>
    </row>
    <row r="29" s="145" customFormat="1" ht="18.95" customHeight="1" spans="1:10">
      <c r="A29" s="175" t="s">
        <v>166</v>
      </c>
      <c r="B29" s="176"/>
      <c r="C29" s="176"/>
      <c r="D29" s="176" t="s">
        <v>167</v>
      </c>
      <c r="E29" s="166">
        <v>10267595</v>
      </c>
      <c r="F29" s="166">
        <v>0</v>
      </c>
      <c r="G29" s="166">
        <v>10267595</v>
      </c>
      <c r="H29" s="166">
        <v>0</v>
      </c>
      <c r="I29" s="166">
        <v>0</v>
      </c>
      <c r="J29" s="166">
        <v>0</v>
      </c>
    </row>
    <row r="30" s="145" customFormat="1" ht="18.95" customHeight="1" spans="1:10">
      <c r="A30" s="175" t="s">
        <v>168</v>
      </c>
      <c r="B30" s="176"/>
      <c r="C30" s="176"/>
      <c r="D30" s="176" t="s">
        <v>169</v>
      </c>
      <c r="E30" s="166">
        <v>375645.97</v>
      </c>
      <c r="F30" s="166">
        <v>375645.97</v>
      </c>
      <c r="G30" s="166">
        <v>0</v>
      </c>
      <c r="H30" s="166">
        <v>0</v>
      </c>
      <c r="I30" s="166">
        <v>0</v>
      </c>
      <c r="J30" s="166">
        <v>0</v>
      </c>
    </row>
    <row r="31" s="145" customFormat="1" ht="18.95" customHeight="1" spans="1:10">
      <c r="A31" s="175" t="s">
        <v>170</v>
      </c>
      <c r="B31" s="176"/>
      <c r="C31" s="176"/>
      <c r="D31" s="176" t="s">
        <v>171</v>
      </c>
      <c r="E31" s="166">
        <v>141884.43</v>
      </c>
      <c r="F31" s="166">
        <v>141884.43</v>
      </c>
      <c r="G31" s="166">
        <v>0</v>
      </c>
      <c r="H31" s="166">
        <v>0</v>
      </c>
      <c r="I31" s="166">
        <v>0</v>
      </c>
      <c r="J31" s="166">
        <v>0</v>
      </c>
    </row>
    <row r="32" s="145" customFormat="1" ht="18.95" customHeight="1" spans="1:10">
      <c r="A32" s="175" t="s">
        <v>172</v>
      </c>
      <c r="B32" s="176"/>
      <c r="C32" s="176"/>
      <c r="D32" s="176" t="s">
        <v>173</v>
      </c>
      <c r="E32" s="166">
        <v>15740.59</v>
      </c>
      <c r="F32" s="166">
        <v>15740.59</v>
      </c>
      <c r="G32" s="166">
        <v>0</v>
      </c>
      <c r="H32" s="166">
        <v>0</v>
      </c>
      <c r="I32" s="166">
        <v>0</v>
      </c>
      <c r="J32" s="166">
        <v>0</v>
      </c>
    </row>
    <row r="33" s="145" customFormat="1" ht="18.95" customHeight="1" spans="1:10">
      <c r="A33" s="175" t="s">
        <v>174</v>
      </c>
      <c r="B33" s="176"/>
      <c r="C33" s="176"/>
      <c r="D33" s="176" t="s">
        <v>175</v>
      </c>
      <c r="E33" s="166">
        <v>190299.11</v>
      </c>
      <c r="F33" s="166">
        <v>190299.11</v>
      </c>
      <c r="G33" s="166">
        <v>0</v>
      </c>
      <c r="H33" s="166">
        <v>0</v>
      </c>
      <c r="I33" s="166">
        <v>0</v>
      </c>
      <c r="J33" s="166">
        <v>0</v>
      </c>
    </row>
    <row r="34" s="145" customFormat="1" ht="18.95" customHeight="1" spans="1:10">
      <c r="A34" s="175" t="s">
        <v>176</v>
      </c>
      <c r="B34" s="176"/>
      <c r="C34" s="176"/>
      <c r="D34" s="176" t="s">
        <v>177</v>
      </c>
      <c r="E34" s="166">
        <v>27721.84</v>
      </c>
      <c r="F34" s="166">
        <v>27721.84</v>
      </c>
      <c r="G34" s="166">
        <v>0</v>
      </c>
      <c r="H34" s="166">
        <v>0</v>
      </c>
      <c r="I34" s="166">
        <v>0</v>
      </c>
      <c r="J34" s="166">
        <v>0</v>
      </c>
    </row>
    <row r="35" s="145" customFormat="1" ht="18.95" customHeight="1" spans="1:10">
      <c r="A35" s="175" t="s">
        <v>178</v>
      </c>
      <c r="B35" s="176"/>
      <c r="C35" s="176"/>
      <c r="D35" s="176" t="s">
        <v>179</v>
      </c>
      <c r="E35" s="166">
        <v>9355105</v>
      </c>
      <c r="F35" s="166">
        <v>0</v>
      </c>
      <c r="G35" s="166">
        <v>9355105</v>
      </c>
      <c r="H35" s="166">
        <v>0</v>
      </c>
      <c r="I35" s="166">
        <v>0</v>
      </c>
      <c r="J35" s="166">
        <v>0</v>
      </c>
    </row>
    <row r="36" s="145" customFormat="1" ht="18.95" customHeight="1" spans="1:10">
      <c r="A36" s="175" t="s">
        <v>180</v>
      </c>
      <c r="B36" s="176"/>
      <c r="C36" s="176"/>
      <c r="D36" s="177" t="s">
        <v>181</v>
      </c>
      <c r="E36" s="166">
        <v>9355105</v>
      </c>
      <c r="F36" s="166">
        <v>0</v>
      </c>
      <c r="G36" s="166">
        <v>9355105</v>
      </c>
      <c r="H36" s="166">
        <v>0</v>
      </c>
      <c r="I36" s="166">
        <v>0</v>
      </c>
      <c r="J36" s="166">
        <v>0</v>
      </c>
    </row>
    <row r="37" s="145" customFormat="1" ht="18.95" customHeight="1" spans="1:10">
      <c r="A37" s="175" t="s">
        <v>187</v>
      </c>
      <c r="B37" s="176"/>
      <c r="C37" s="176"/>
      <c r="D37" s="176" t="s">
        <v>188</v>
      </c>
      <c r="E37" s="166">
        <v>256319</v>
      </c>
      <c r="F37" s="166">
        <v>256319</v>
      </c>
      <c r="G37" s="166">
        <v>0</v>
      </c>
      <c r="H37" s="166">
        <v>0</v>
      </c>
      <c r="I37" s="166">
        <v>0</v>
      </c>
      <c r="J37" s="166">
        <v>0</v>
      </c>
    </row>
    <row r="38" s="145" customFormat="1" ht="18.95" customHeight="1" spans="1:10">
      <c r="A38" s="175" t="s">
        <v>189</v>
      </c>
      <c r="B38" s="176"/>
      <c r="C38" s="176"/>
      <c r="D38" s="176" t="s">
        <v>190</v>
      </c>
      <c r="E38" s="166">
        <v>256319</v>
      </c>
      <c r="F38" s="166">
        <v>256319</v>
      </c>
      <c r="G38" s="166">
        <v>0</v>
      </c>
      <c r="H38" s="166">
        <v>0</v>
      </c>
      <c r="I38" s="166">
        <v>0</v>
      </c>
      <c r="J38" s="166">
        <v>0</v>
      </c>
    </row>
    <row r="39" s="145" customFormat="1" ht="18.95" customHeight="1" spans="1:10">
      <c r="A39" s="175" t="s">
        <v>191</v>
      </c>
      <c r="B39" s="176"/>
      <c r="C39" s="176"/>
      <c r="D39" s="176" t="s">
        <v>192</v>
      </c>
      <c r="E39" s="166">
        <v>256319</v>
      </c>
      <c r="F39" s="166">
        <v>256319</v>
      </c>
      <c r="G39" s="166">
        <v>0</v>
      </c>
      <c r="H39" s="166">
        <v>0</v>
      </c>
      <c r="I39" s="166">
        <v>0</v>
      </c>
      <c r="J39" s="166">
        <v>0</v>
      </c>
    </row>
    <row r="40" s="145" customFormat="1" ht="18.95" customHeight="1" spans="1:10">
      <c r="A40" s="147" t="s">
        <v>203</v>
      </c>
      <c r="B40" s="147" t="s">
        <v>5</v>
      </c>
      <c r="C40" s="147" t="s">
        <v>5</v>
      </c>
      <c r="D40" s="147" t="s">
        <v>5</v>
      </c>
      <c r="E40" s="147" t="s">
        <v>5</v>
      </c>
      <c r="F40" s="147" t="s">
        <v>5</v>
      </c>
      <c r="G40" s="147" t="s">
        <v>5</v>
      </c>
      <c r="H40" s="147" t="s">
        <v>5</v>
      </c>
      <c r="I40" s="147" t="s">
        <v>5</v>
      </c>
      <c r="J40" s="147" t="s">
        <v>5</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F39" sqref="F39: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7" customFormat="1" ht="25.5" customHeight="1" spans="1:9">
      <c r="A1" s="184" t="s">
        <v>204</v>
      </c>
      <c r="B1" s="184"/>
      <c r="C1" s="184"/>
      <c r="D1" s="184"/>
      <c r="E1" s="184"/>
      <c r="F1" s="184"/>
      <c r="G1" s="184"/>
      <c r="H1" s="184"/>
      <c r="I1" s="184"/>
    </row>
    <row r="2" s="149" customFormat="1" ht="18" customHeight="1" spans="1:9">
      <c r="A2" s="185"/>
      <c r="B2" s="185"/>
      <c r="C2" s="185"/>
      <c r="D2" s="185"/>
      <c r="E2" s="185"/>
      <c r="F2" s="185"/>
      <c r="G2" s="185"/>
      <c r="H2" s="185"/>
      <c r="I2" s="188" t="s">
        <v>205</v>
      </c>
    </row>
    <row r="3" s="149" customFormat="1" ht="18" customHeight="1" spans="1:9">
      <c r="A3" s="186" t="s">
        <v>2</v>
      </c>
      <c r="B3" s="185"/>
      <c r="C3" s="185"/>
      <c r="D3" s="187"/>
      <c r="E3" s="185"/>
      <c r="F3" s="185"/>
      <c r="G3" s="185"/>
      <c r="H3" s="185"/>
      <c r="I3" s="188" t="s">
        <v>3</v>
      </c>
    </row>
    <row r="4" ht="18.95" customHeight="1" spans="1:9">
      <c r="A4" s="141" t="s">
        <v>206</v>
      </c>
      <c r="B4" s="141" t="s">
        <v>5</v>
      </c>
      <c r="C4" s="141" t="s">
        <v>5</v>
      </c>
      <c r="D4" s="141" t="s">
        <v>207</v>
      </c>
      <c r="E4" s="141" t="s">
        <v>5</v>
      </c>
      <c r="F4" s="141" t="s">
        <v>5</v>
      </c>
      <c r="G4" s="141" t="s">
        <v>5</v>
      </c>
      <c r="H4" s="141" t="s">
        <v>5</v>
      </c>
      <c r="I4" s="141" t="s">
        <v>5</v>
      </c>
    </row>
    <row r="5" ht="18.95" customHeight="1" spans="1:9">
      <c r="A5" s="140" t="s">
        <v>208</v>
      </c>
      <c r="B5" s="140" t="s">
        <v>8</v>
      </c>
      <c r="C5" s="140" t="s">
        <v>209</v>
      </c>
      <c r="D5" s="140" t="s">
        <v>210</v>
      </c>
      <c r="E5" s="140" t="s">
        <v>8</v>
      </c>
      <c r="F5" s="141" t="s">
        <v>129</v>
      </c>
      <c r="G5" s="140" t="s">
        <v>211</v>
      </c>
      <c r="H5" s="140" t="s">
        <v>212</v>
      </c>
      <c r="I5" s="140" t="s">
        <v>213</v>
      </c>
    </row>
    <row r="6" ht="18.95" customHeight="1" spans="1:9">
      <c r="A6" s="140" t="s">
        <v>5</v>
      </c>
      <c r="B6" s="140" t="s">
        <v>5</v>
      </c>
      <c r="C6" s="140" t="s">
        <v>5</v>
      </c>
      <c r="D6" s="140" t="s">
        <v>5</v>
      </c>
      <c r="E6" s="140" t="s">
        <v>5</v>
      </c>
      <c r="F6" s="141" t="s">
        <v>124</v>
      </c>
      <c r="G6" s="140" t="s">
        <v>211</v>
      </c>
      <c r="H6" s="140" t="s">
        <v>5</v>
      </c>
      <c r="I6" s="140" t="s">
        <v>5</v>
      </c>
    </row>
    <row r="7" ht="18.95" customHeight="1" spans="1:9">
      <c r="A7" s="141" t="s">
        <v>214</v>
      </c>
      <c r="B7" s="141" t="s">
        <v>5</v>
      </c>
      <c r="C7" s="141" t="s">
        <v>12</v>
      </c>
      <c r="D7" s="141" t="s">
        <v>214</v>
      </c>
      <c r="E7" s="141" t="s">
        <v>5</v>
      </c>
      <c r="F7" s="141" t="s">
        <v>13</v>
      </c>
      <c r="G7" s="141" t="s">
        <v>21</v>
      </c>
      <c r="H7" s="141" t="s">
        <v>25</v>
      </c>
      <c r="I7" s="141" t="s">
        <v>29</v>
      </c>
    </row>
    <row r="8" ht="18.95" customHeight="1" spans="1:9">
      <c r="A8" s="146" t="s">
        <v>215</v>
      </c>
      <c r="B8" s="141" t="s">
        <v>12</v>
      </c>
      <c r="C8" s="166">
        <v>24268536.22</v>
      </c>
      <c r="D8" s="146" t="s">
        <v>15</v>
      </c>
      <c r="E8" s="141" t="s">
        <v>23</v>
      </c>
      <c r="F8" s="166">
        <v>0</v>
      </c>
      <c r="G8" s="166">
        <v>0</v>
      </c>
      <c r="H8" s="166">
        <v>0</v>
      </c>
      <c r="I8" s="166">
        <v>0</v>
      </c>
    </row>
    <row r="9" ht="18.95" customHeight="1" spans="1:9">
      <c r="A9" s="146" t="s">
        <v>216</v>
      </c>
      <c r="B9" s="141" t="s">
        <v>13</v>
      </c>
      <c r="C9" s="166">
        <v>0</v>
      </c>
      <c r="D9" s="146" t="s">
        <v>18</v>
      </c>
      <c r="E9" s="141" t="s">
        <v>27</v>
      </c>
      <c r="F9" s="166">
        <v>0</v>
      </c>
      <c r="G9" s="166">
        <v>0</v>
      </c>
      <c r="H9" s="166">
        <v>0</v>
      </c>
      <c r="I9" s="166">
        <v>0</v>
      </c>
    </row>
    <row r="10" ht="18.95" customHeight="1" spans="1:9">
      <c r="A10" s="146" t="s">
        <v>217</v>
      </c>
      <c r="B10" s="141" t="s">
        <v>21</v>
      </c>
      <c r="C10" s="166">
        <v>0</v>
      </c>
      <c r="D10" s="146" t="s">
        <v>22</v>
      </c>
      <c r="E10" s="141" t="s">
        <v>31</v>
      </c>
      <c r="F10" s="166">
        <v>0</v>
      </c>
      <c r="G10" s="166">
        <v>0</v>
      </c>
      <c r="H10" s="166">
        <v>0</v>
      </c>
      <c r="I10" s="166">
        <v>0</v>
      </c>
    </row>
    <row r="11" ht="18.95" customHeight="1" spans="1:9">
      <c r="A11" s="146" t="s">
        <v>5</v>
      </c>
      <c r="B11" s="141" t="s">
        <v>25</v>
      </c>
      <c r="C11" s="142" t="s">
        <v>5</v>
      </c>
      <c r="D11" s="146" t="s">
        <v>26</v>
      </c>
      <c r="E11" s="141" t="s">
        <v>35</v>
      </c>
      <c r="F11" s="166">
        <v>0</v>
      </c>
      <c r="G11" s="166">
        <v>0</v>
      </c>
      <c r="H11" s="166">
        <v>0</v>
      </c>
      <c r="I11" s="166">
        <v>0</v>
      </c>
    </row>
    <row r="12" ht="18.95" customHeight="1" spans="1:9">
      <c r="A12" s="146" t="s">
        <v>5</v>
      </c>
      <c r="B12" s="141" t="s">
        <v>29</v>
      </c>
      <c r="C12" s="142" t="s">
        <v>5</v>
      </c>
      <c r="D12" s="146" t="s">
        <v>30</v>
      </c>
      <c r="E12" s="141" t="s">
        <v>39</v>
      </c>
      <c r="F12" s="166">
        <v>0</v>
      </c>
      <c r="G12" s="166">
        <v>0</v>
      </c>
      <c r="H12" s="166">
        <v>0</v>
      </c>
      <c r="I12" s="166">
        <v>0</v>
      </c>
    </row>
    <row r="13" ht="18.95" customHeight="1" spans="1:9">
      <c r="A13" s="146" t="s">
        <v>5</v>
      </c>
      <c r="B13" s="141" t="s">
        <v>33</v>
      </c>
      <c r="C13" s="142" t="s">
        <v>5</v>
      </c>
      <c r="D13" s="146" t="s">
        <v>34</v>
      </c>
      <c r="E13" s="141" t="s">
        <v>43</v>
      </c>
      <c r="F13" s="166">
        <v>0</v>
      </c>
      <c r="G13" s="166">
        <v>0</v>
      </c>
      <c r="H13" s="166">
        <v>0</v>
      </c>
      <c r="I13" s="166">
        <v>0</v>
      </c>
    </row>
    <row r="14" ht="18.95" customHeight="1" spans="1:9">
      <c r="A14" s="146" t="s">
        <v>5</v>
      </c>
      <c r="B14" s="141" t="s">
        <v>37</v>
      </c>
      <c r="C14" s="142" t="s">
        <v>5</v>
      </c>
      <c r="D14" s="146" t="s">
        <v>38</v>
      </c>
      <c r="E14" s="141" t="s">
        <v>46</v>
      </c>
      <c r="F14" s="166">
        <v>0</v>
      </c>
      <c r="G14" s="166">
        <v>0</v>
      </c>
      <c r="H14" s="166">
        <v>0</v>
      </c>
      <c r="I14" s="166">
        <v>0</v>
      </c>
    </row>
    <row r="15" ht="18.95" customHeight="1" spans="1:9">
      <c r="A15" s="146" t="s">
        <v>5</v>
      </c>
      <c r="B15" s="141" t="s">
        <v>41</v>
      </c>
      <c r="C15" s="142" t="s">
        <v>5</v>
      </c>
      <c r="D15" s="146" t="s">
        <v>42</v>
      </c>
      <c r="E15" s="141" t="s">
        <v>49</v>
      </c>
      <c r="F15" s="166">
        <v>704660.53</v>
      </c>
      <c r="G15" s="166">
        <v>704660.53</v>
      </c>
      <c r="H15" s="166">
        <v>0</v>
      </c>
      <c r="I15" s="166">
        <v>0</v>
      </c>
    </row>
    <row r="16" ht="18.95" customHeight="1" spans="1:9">
      <c r="A16" s="146" t="s">
        <v>5</v>
      </c>
      <c r="B16" s="141" t="s">
        <v>44</v>
      </c>
      <c r="C16" s="142" t="s">
        <v>5</v>
      </c>
      <c r="D16" s="146" t="s">
        <v>45</v>
      </c>
      <c r="E16" s="141" t="s">
        <v>52</v>
      </c>
      <c r="F16" s="166">
        <v>23307556.69</v>
      </c>
      <c r="G16" s="166">
        <v>23307556.69</v>
      </c>
      <c r="H16" s="166">
        <v>0</v>
      </c>
      <c r="I16" s="166">
        <v>0</v>
      </c>
    </row>
    <row r="17" ht="18.95" customHeight="1" spans="1:9">
      <c r="A17" s="146" t="s">
        <v>5</v>
      </c>
      <c r="B17" s="141" t="s">
        <v>47</v>
      </c>
      <c r="C17" s="142" t="s">
        <v>5</v>
      </c>
      <c r="D17" s="146" t="s">
        <v>48</v>
      </c>
      <c r="E17" s="141" t="s">
        <v>55</v>
      </c>
      <c r="F17" s="166">
        <v>0</v>
      </c>
      <c r="G17" s="166">
        <v>0</v>
      </c>
      <c r="H17" s="166">
        <v>0</v>
      </c>
      <c r="I17" s="166">
        <v>0</v>
      </c>
    </row>
    <row r="18" ht="18.95" customHeight="1" spans="1:9">
      <c r="A18" s="146" t="s">
        <v>5</v>
      </c>
      <c r="B18" s="141" t="s">
        <v>50</v>
      </c>
      <c r="C18" s="142" t="s">
        <v>5</v>
      </c>
      <c r="D18" s="146" t="s">
        <v>51</v>
      </c>
      <c r="E18" s="141" t="s">
        <v>58</v>
      </c>
      <c r="F18" s="166">
        <v>0</v>
      </c>
      <c r="G18" s="166">
        <v>0</v>
      </c>
      <c r="H18" s="166">
        <v>0</v>
      </c>
      <c r="I18" s="166">
        <v>0</v>
      </c>
    </row>
    <row r="19" ht="18.95" customHeight="1" spans="1:9">
      <c r="A19" s="146" t="s">
        <v>5</v>
      </c>
      <c r="B19" s="141" t="s">
        <v>53</v>
      </c>
      <c r="C19" s="142" t="s">
        <v>5</v>
      </c>
      <c r="D19" s="146" t="s">
        <v>54</v>
      </c>
      <c r="E19" s="141" t="s">
        <v>61</v>
      </c>
      <c r="F19" s="166">
        <v>0</v>
      </c>
      <c r="G19" s="166">
        <v>0</v>
      </c>
      <c r="H19" s="166">
        <v>0</v>
      </c>
      <c r="I19" s="166">
        <v>0</v>
      </c>
    </row>
    <row r="20" ht="18.95" customHeight="1" spans="1:9">
      <c r="A20" s="146" t="s">
        <v>5</v>
      </c>
      <c r="B20" s="141" t="s">
        <v>56</v>
      </c>
      <c r="C20" s="142" t="s">
        <v>5</v>
      </c>
      <c r="D20" s="146" t="s">
        <v>57</v>
      </c>
      <c r="E20" s="141" t="s">
        <v>64</v>
      </c>
      <c r="F20" s="166">
        <v>0</v>
      </c>
      <c r="G20" s="166">
        <v>0</v>
      </c>
      <c r="H20" s="166">
        <v>0</v>
      </c>
      <c r="I20" s="166">
        <v>0</v>
      </c>
    </row>
    <row r="21" ht="18.95" customHeight="1" spans="1:9">
      <c r="A21" s="146" t="s">
        <v>5</v>
      </c>
      <c r="B21" s="141" t="s">
        <v>59</v>
      </c>
      <c r="C21" s="142" t="s">
        <v>5</v>
      </c>
      <c r="D21" s="146" t="s">
        <v>60</v>
      </c>
      <c r="E21" s="141" t="s">
        <v>67</v>
      </c>
      <c r="F21" s="166">
        <v>0</v>
      </c>
      <c r="G21" s="166">
        <v>0</v>
      </c>
      <c r="H21" s="166">
        <v>0</v>
      </c>
      <c r="I21" s="166">
        <v>0</v>
      </c>
    </row>
    <row r="22" ht="18.95" customHeight="1" spans="1:9">
      <c r="A22" s="146" t="s">
        <v>5</v>
      </c>
      <c r="B22" s="141" t="s">
        <v>62</v>
      </c>
      <c r="C22" s="142" t="s">
        <v>5</v>
      </c>
      <c r="D22" s="146" t="s">
        <v>63</v>
      </c>
      <c r="E22" s="141" t="s">
        <v>70</v>
      </c>
      <c r="F22" s="166">
        <v>0</v>
      </c>
      <c r="G22" s="166">
        <v>0</v>
      </c>
      <c r="H22" s="166">
        <v>0</v>
      </c>
      <c r="I22" s="166">
        <v>0</v>
      </c>
    </row>
    <row r="23" ht="18.95" customHeight="1" spans="1:9">
      <c r="A23" s="146" t="s">
        <v>5</v>
      </c>
      <c r="B23" s="141" t="s">
        <v>65</v>
      </c>
      <c r="C23" s="142" t="s">
        <v>5</v>
      </c>
      <c r="D23" s="146" t="s">
        <v>66</v>
      </c>
      <c r="E23" s="141" t="s">
        <v>73</v>
      </c>
      <c r="F23" s="166">
        <v>0</v>
      </c>
      <c r="G23" s="166">
        <v>0</v>
      </c>
      <c r="H23" s="166">
        <v>0</v>
      </c>
      <c r="I23" s="166">
        <v>0</v>
      </c>
    </row>
    <row r="24" ht="18.95" customHeight="1" spans="1:9">
      <c r="A24" s="146" t="s">
        <v>5</v>
      </c>
      <c r="B24" s="141" t="s">
        <v>68</v>
      </c>
      <c r="C24" s="142" t="s">
        <v>5</v>
      </c>
      <c r="D24" s="146" t="s">
        <v>69</v>
      </c>
      <c r="E24" s="141" t="s">
        <v>76</v>
      </c>
      <c r="F24" s="166">
        <v>0</v>
      </c>
      <c r="G24" s="166">
        <v>0</v>
      </c>
      <c r="H24" s="166">
        <v>0</v>
      </c>
      <c r="I24" s="166">
        <v>0</v>
      </c>
    </row>
    <row r="25" ht="18.95" customHeight="1" spans="1:9">
      <c r="A25" s="146" t="s">
        <v>5</v>
      </c>
      <c r="B25" s="141" t="s">
        <v>71</v>
      </c>
      <c r="C25" s="142" t="s">
        <v>5</v>
      </c>
      <c r="D25" s="146" t="s">
        <v>72</v>
      </c>
      <c r="E25" s="141" t="s">
        <v>79</v>
      </c>
      <c r="F25" s="166">
        <v>0</v>
      </c>
      <c r="G25" s="166">
        <v>0</v>
      </c>
      <c r="H25" s="166">
        <v>0</v>
      </c>
      <c r="I25" s="166">
        <v>0</v>
      </c>
    </row>
    <row r="26" ht="18.95" customHeight="1" spans="1:9">
      <c r="A26" s="146" t="s">
        <v>5</v>
      </c>
      <c r="B26" s="141" t="s">
        <v>74</v>
      </c>
      <c r="C26" s="142" t="s">
        <v>5</v>
      </c>
      <c r="D26" s="146" t="s">
        <v>75</v>
      </c>
      <c r="E26" s="141" t="s">
        <v>82</v>
      </c>
      <c r="F26" s="166">
        <v>256319</v>
      </c>
      <c r="G26" s="166">
        <v>256319</v>
      </c>
      <c r="H26" s="166">
        <v>0</v>
      </c>
      <c r="I26" s="166">
        <v>0</v>
      </c>
    </row>
    <row r="27" ht="18.95" customHeight="1" spans="1:9">
      <c r="A27" s="146" t="s">
        <v>5</v>
      </c>
      <c r="B27" s="141" t="s">
        <v>77</v>
      </c>
      <c r="C27" s="142" t="s">
        <v>5</v>
      </c>
      <c r="D27" s="146" t="s">
        <v>78</v>
      </c>
      <c r="E27" s="141" t="s">
        <v>85</v>
      </c>
      <c r="F27" s="166">
        <v>0</v>
      </c>
      <c r="G27" s="166">
        <v>0</v>
      </c>
      <c r="H27" s="166">
        <v>0</v>
      </c>
      <c r="I27" s="166">
        <v>0</v>
      </c>
    </row>
    <row r="28" ht="18.95" customHeight="1" spans="1:9">
      <c r="A28" s="146" t="s">
        <v>5</v>
      </c>
      <c r="B28" s="141" t="s">
        <v>80</v>
      </c>
      <c r="C28" s="142" t="s">
        <v>5</v>
      </c>
      <c r="D28" s="146" t="s">
        <v>81</v>
      </c>
      <c r="E28" s="141" t="s">
        <v>88</v>
      </c>
      <c r="F28" s="166">
        <v>0</v>
      </c>
      <c r="G28" s="166">
        <v>0</v>
      </c>
      <c r="H28" s="166">
        <v>0</v>
      </c>
      <c r="I28" s="166">
        <v>0</v>
      </c>
    </row>
    <row r="29" ht="18.95" customHeight="1" spans="1:9">
      <c r="A29" s="146" t="s">
        <v>5</v>
      </c>
      <c r="B29" s="141" t="s">
        <v>83</v>
      </c>
      <c r="C29" s="142" t="s">
        <v>5</v>
      </c>
      <c r="D29" s="146" t="s">
        <v>84</v>
      </c>
      <c r="E29" s="141" t="s">
        <v>91</v>
      </c>
      <c r="F29" s="166">
        <v>0</v>
      </c>
      <c r="G29" s="166">
        <v>0</v>
      </c>
      <c r="H29" s="166">
        <v>0</v>
      </c>
      <c r="I29" s="166">
        <v>0</v>
      </c>
    </row>
    <row r="30" ht="18.95" customHeight="1" spans="1:9">
      <c r="A30" s="146" t="s">
        <v>5</v>
      </c>
      <c r="B30" s="141" t="s">
        <v>86</v>
      </c>
      <c r="C30" s="142" t="s">
        <v>5</v>
      </c>
      <c r="D30" s="146" t="s">
        <v>87</v>
      </c>
      <c r="E30" s="141" t="s">
        <v>94</v>
      </c>
      <c r="F30" s="166">
        <v>0</v>
      </c>
      <c r="G30" s="166">
        <v>0</v>
      </c>
      <c r="H30" s="166">
        <v>0</v>
      </c>
      <c r="I30" s="166">
        <v>0</v>
      </c>
    </row>
    <row r="31" ht="18.95" customHeight="1" spans="1:9">
      <c r="A31" s="146" t="s">
        <v>5</v>
      </c>
      <c r="B31" s="141" t="s">
        <v>89</v>
      </c>
      <c r="C31" s="142" t="s">
        <v>5</v>
      </c>
      <c r="D31" s="146" t="s">
        <v>90</v>
      </c>
      <c r="E31" s="141" t="s">
        <v>97</v>
      </c>
      <c r="F31" s="166">
        <v>0</v>
      </c>
      <c r="G31" s="166">
        <v>0</v>
      </c>
      <c r="H31" s="166">
        <v>0</v>
      </c>
      <c r="I31" s="166">
        <v>0</v>
      </c>
    </row>
    <row r="32" ht="18.95" customHeight="1" spans="1:9">
      <c r="A32" s="146" t="s">
        <v>5</v>
      </c>
      <c r="B32" s="141" t="s">
        <v>92</v>
      </c>
      <c r="C32" s="142" t="s">
        <v>5</v>
      </c>
      <c r="D32" s="146" t="s">
        <v>93</v>
      </c>
      <c r="E32" s="141" t="s">
        <v>101</v>
      </c>
      <c r="F32" s="166">
        <v>0</v>
      </c>
      <c r="G32" s="166">
        <v>0</v>
      </c>
      <c r="H32" s="166">
        <v>0</v>
      </c>
      <c r="I32" s="166">
        <v>0</v>
      </c>
    </row>
    <row r="33" ht="18.95" customHeight="1" spans="1:9">
      <c r="A33" s="146" t="s">
        <v>5</v>
      </c>
      <c r="B33" s="141" t="s">
        <v>95</v>
      </c>
      <c r="C33" s="142" t="s">
        <v>5</v>
      </c>
      <c r="D33" s="146" t="s">
        <v>96</v>
      </c>
      <c r="E33" s="141" t="s">
        <v>105</v>
      </c>
      <c r="F33" s="166">
        <v>0</v>
      </c>
      <c r="G33" s="166">
        <v>0</v>
      </c>
      <c r="H33" s="166">
        <v>0</v>
      </c>
      <c r="I33" s="166">
        <v>0</v>
      </c>
    </row>
    <row r="34" ht="18.95" customHeight="1" spans="1:9">
      <c r="A34" s="141" t="s">
        <v>98</v>
      </c>
      <c r="B34" s="141" t="s">
        <v>99</v>
      </c>
      <c r="C34" s="166">
        <v>24268536.22</v>
      </c>
      <c r="D34" s="141" t="s">
        <v>100</v>
      </c>
      <c r="E34" s="141" t="s">
        <v>109</v>
      </c>
      <c r="F34" s="166">
        <v>24268536.22</v>
      </c>
      <c r="G34" s="166">
        <v>24268536.22</v>
      </c>
      <c r="H34" s="166">
        <v>0</v>
      </c>
      <c r="I34" s="166">
        <v>0</v>
      </c>
    </row>
    <row r="35" ht="18.95" customHeight="1" spans="1:9">
      <c r="A35" s="146" t="s">
        <v>218</v>
      </c>
      <c r="B35" s="141" t="s">
        <v>103</v>
      </c>
      <c r="C35" s="166">
        <v>4270</v>
      </c>
      <c r="D35" s="146" t="s">
        <v>219</v>
      </c>
      <c r="E35" s="141" t="s">
        <v>112</v>
      </c>
      <c r="F35" s="166">
        <v>4270</v>
      </c>
      <c r="G35" s="166">
        <v>4270</v>
      </c>
      <c r="H35" s="166">
        <v>0</v>
      </c>
      <c r="I35" s="166">
        <v>0</v>
      </c>
    </row>
    <row r="36" ht="18.95" customHeight="1" spans="1:9">
      <c r="A36" s="146" t="s">
        <v>215</v>
      </c>
      <c r="B36" s="141" t="s">
        <v>107</v>
      </c>
      <c r="C36" s="166">
        <v>4270</v>
      </c>
      <c r="D36" s="146" t="s">
        <v>5</v>
      </c>
      <c r="E36" s="141" t="s">
        <v>220</v>
      </c>
      <c r="F36" s="142" t="s">
        <v>5</v>
      </c>
      <c r="G36" s="142" t="s">
        <v>5</v>
      </c>
      <c r="H36" s="142" t="s">
        <v>5</v>
      </c>
      <c r="I36" s="142" t="s">
        <v>5</v>
      </c>
    </row>
    <row r="37" ht="18.95" customHeight="1" spans="1:9">
      <c r="A37" s="146" t="s">
        <v>216</v>
      </c>
      <c r="B37" s="141" t="s">
        <v>111</v>
      </c>
      <c r="C37" s="166">
        <v>0</v>
      </c>
      <c r="D37" s="141" t="s">
        <v>5</v>
      </c>
      <c r="E37" s="141" t="s">
        <v>221</v>
      </c>
      <c r="F37" s="142" t="s">
        <v>5</v>
      </c>
      <c r="G37" s="142" t="s">
        <v>5</v>
      </c>
      <c r="H37" s="142" t="s">
        <v>5</v>
      </c>
      <c r="I37" s="142" t="s">
        <v>5</v>
      </c>
    </row>
    <row r="38" ht="18.95" customHeight="1" spans="1:9">
      <c r="A38" s="146" t="s">
        <v>217</v>
      </c>
      <c r="B38" s="141" t="s">
        <v>16</v>
      </c>
      <c r="C38" s="166">
        <v>0</v>
      </c>
      <c r="D38" s="146" t="s">
        <v>5</v>
      </c>
      <c r="E38" s="141" t="s">
        <v>222</v>
      </c>
      <c r="F38" s="142" t="s">
        <v>5</v>
      </c>
      <c r="G38" s="142" t="s">
        <v>5</v>
      </c>
      <c r="H38" s="142" t="s">
        <v>5</v>
      </c>
      <c r="I38" s="142" t="s">
        <v>5</v>
      </c>
    </row>
    <row r="39" ht="18.95" customHeight="1" spans="1:9">
      <c r="A39" s="141" t="s">
        <v>110</v>
      </c>
      <c r="B39" s="141" t="s">
        <v>19</v>
      </c>
      <c r="C39" s="166">
        <v>24272806.22</v>
      </c>
      <c r="D39" s="141" t="s">
        <v>110</v>
      </c>
      <c r="E39" s="141" t="s">
        <v>223</v>
      </c>
      <c r="F39" s="166">
        <v>24272806.22</v>
      </c>
      <c r="G39" s="166">
        <v>24272806.22</v>
      </c>
      <c r="H39" s="166">
        <v>0</v>
      </c>
      <c r="I39" s="166">
        <v>0</v>
      </c>
    </row>
    <row r="40" ht="18.95" customHeight="1" spans="1:9">
      <c r="A40" s="147" t="s">
        <v>224</v>
      </c>
      <c r="B40" s="147" t="s">
        <v>5</v>
      </c>
      <c r="C40" s="147" t="s">
        <v>5</v>
      </c>
      <c r="D40" s="147" t="s">
        <v>5</v>
      </c>
      <c r="E40" s="147" t="s">
        <v>5</v>
      </c>
      <c r="F40" s="147" t="s">
        <v>5</v>
      </c>
      <c r="G40" s="147" t="s">
        <v>5</v>
      </c>
      <c r="H40" s="147" t="s">
        <v>5</v>
      </c>
      <c r="I40" s="14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selection activeCell="A3" sqref="A3:E3"/>
    </sheetView>
  </sheetViews>
  <sheetFormatPr defaultColWidth="16" defaultRowHeight="13.5"/>
  <cols>
    <col min="1" max="3" width="4.75" customWidth="1"/>
    <col min="4" max="4" width="29.125" customWidth="1"/>
    <col min="5" max="20" width="12.875" customWidth="1"/>
  </cols>
  <sheetData>
    <row r="1" s="126" customFormat="1" ht="36" customHeight="1" spans="1:20">
      <c r="A1" s="169" t="s">
        <v>225</v>
      </c>
      <c r="B1" s="169"/>
      <c r="C1" s="169"/>
      <c r="D1" s="169"/>
      <c r="E1" s="169"/>
      <c r="F1" s="169"/>
      <c r="G1" s="169"/>
      <c r="H1" s="169"/>
      <c r="I1" s="169"/>
      <c r="J1" s="169"/>
      <c r="K1" s="169"/>
      <c r="L1" s="169"/>
      <c r="M1" s="169"/>
      <c r="N1" s="169"/>
      <c r="O1" s="169"/>
      <c r="P1" s="169"/>
      <c r="Q1" s="169"/>
      <c r="R1" s="169"/>
      <c r="S1" s="169"/>
      <c r="T1" s="169"/>
    </row>
    <row r="2" s="126" customFormat="1" ht="19.5" customHeight="1" spans="1:20">
      <c r="A2" s="170"/>
      <c r="B2" s="170"/>
      <c r="C2" s="170"/>
      <c r="D2" s="170"/>
      <c r="E2" s="170"/>
      <c r="F2" s="170"/>
      <c r="G2" s="170"/>
      <c r="H2" s="170"/>
      <c r="I2" s="170"/>
      <c r="J2" s="170"/>
      <c r="K2" s="170"/>
      <c r="L2" s="170"/>
      <c r="M2" s="170"/>
      <c r="N2" s="170"/>
      <c r="O2" s="170"/>
      <c r="P2" s="178"/>
      <c r="Q2" s="182"/>
      <c r="R2" s="182"/>
      <c r="S2" s="130" t="s">
        <v>226</v>
      </c>
      <c r="T2" s="130"/>
    </row>
    <row r="3" s="168" customFormat="1" ht="19.5" customHeight="1" spans="1:20">
      <c r="A3" s="171" t="s">
        <v>2</v>
      </c>
      <c r="B3" s="171"/>
      <c r="C3" s="171"/>
      <c r="D3" s="171"/>
      <c r="E3" s="171"/>
      <c r="F3" s="172"/>
      <c r="G3" s="172"/>
      <c r="H3" s="172"/>
      <c r="I3" s="172"/>
      <c r="J3" s="172"/>
      <c r="K3" s="179"/>
      <c r="L3" s="179"/>
      <c r="M3" s="179"/>
      <c r="N3" s="180"/>
      <c r="O3" s="180"/>
      <c r="P3" s="181"/>
      <c r="Q3" s="183"/>
      <c r="R3" s="183"/>
      <c r="S3" s="165" t="s">
        <v>227</v>
      </c>
      <c r="T3" s="165"/>
    </row>
    <row r="4" ht="18.95" customHeight="1" spans="1:20">
      <c r="A4" s="173" t="s">
        <v>7</v>
      </c>
      <c r="B4" s="173" t="s">
        <v>5</v>
      </c>
      <c r="C4" s="173" t="s">
        <v>5</v>
      </c>
      <c r="D4" s="173" t="s">
        <v>5</v>
      </c>
      <c r="E4" s="173" t="s">
        <v>106</v>
      </c>
      <c r="F4" s="173" t="s">
        <v>5</v>
      </c>
      <c r="G4" s="173" t="s">
        <v>5</v>
      </c>
      <c r="H4" s="173" t="s">
        <v>228</v>
      </c>
      <c r="I4" s="173" t="s">
        <v>5</v>
      </c>
      <c r="J4" s="173" t="s">
        <v>5</v>
      </c>
      <c r="K4" s="173" t="s">
        <v>229</v>
      </c>
      <c r="L4" s="173" t="s">
        <v>5</v>
      </c>
      <c r="M4" s="173" t="s">
        <v>5</v>
      </c>
      <c r="N4" s="173" t="s">
        <v>5</v>
      </c>
      <c r="O4" s="173" t="s">
        <v>5</v>
      </c>
      <c r="P4" s="173" t="s">
        <v>108</v>
      </c>
      <c r="Q4" s="173" t="s">
        <v>5</v>
      </c>
      <c r="R4" s="173" t="s">
        <v>5</v>
      </c>
      <c r="S4" s="173" t="s">
        <v>5</v>
      </c>
      <c r="T4" s="173" t="s">
        <v>5</v>
      </c>
    </row>
    <row r="5" ht="18.95" customHeight="1" spans="1:20">
      <c r="A5" s="173" t="s">
        <v>122</v>
      </c>
      <c r="B5" s="173" t="s">
        <v>5</v>
      </c>
      <c r="C5" s="173" t="s">
        <v>5</v>
      </c>
      <c r="D5" s="173" t="s">
        <v>123</v>
      </c>
      <c r="E5" s="173" t="s">
        <v>129</v>
      </c>
      <c r="F5" s="173" t="s">
        <v>230</v>
      </c>
      <c r="G5" s="173" t="s">
        <v>231</v>
      </c>
      <c r="H5" s="173" t="s">
        <v>129</v>
      </c>
      <c r="I5" s="173" t="s">
        <v>196</v>
      </c>
      <c r="J5" s="173" t="s">
        <v>197</v>
      </c>
      <c r="K5" s="173" t="s">
        <v>129</v>
      </c>
      <c r="L5" s="173" t="s">
        <v>196</v>
      </c>
      <c r="M5" s="173" t="s">
        <v>5</v>
      </c>
      <c r="N5" s="173" t="s">
        <v>196</v>
      </c>
      <c r="O5" s="173" t="s">
        <v>197</v>
      </c>
      <c r="P5" s="173" t="s">
        <v>129</v>
      </c>
      <c r="Q5" s="173" t="s">
        <v>230</v>
      </c>
      <c r="R5" s="173" t="s">
        <v>231</v>
      </c>
      <c r="S5" s="173" t="s">
        <v>231</v>
      </c>
      <c r="T5" s="173" t="s">
        <v>5</v>
      </c>
    </row>
    <row r="6" ht="18.95" customHeight="1" spans="1:20">
      <c r="A6" s="173" t="s">
        <v>5</v>
      </c>
      <c r="B6" s="173" t="s">
        <v>5</v>
      </c>
      <c r="C6" s="173" t="s">
        <v>5</v>
      </c>
      <c r="D6" s="173" t="s">
        <v>5</v>
      </c>
      <c r="E6" s="173" t="s">
        <v>5</v>
      </c>
      <c r="F6" s="173" t="s">
        <v>5</v>
      </c>
      <c r="G6" s="173" t="s">
        <v>124</v>
      </c>
      <c r="H6" s="173" t="s">
        <v>5</v>
      </c>
      <c r="I6" s="173" t="s">
        <v>232</v>
      </c>
      <c r="J6" s="173" t="s">
        <v>124</v>
      </c>
      <c r="K6" s="173" t="s">
        <v>5</v>
      </c>
      <c r="L6" s="173" t="s">
        <v>124</v>
      </c>
      <c r="M6" s="173" t="s">
        <v>233</v>
      </c>
      <c r="N6" s="173" t="s">
        <v>232</v>
      </c>
      <c r="O6" s="173" t="s">
        <v>124</v>
      </c>
      <c r="P6" s="173" t="s">
        <v>5</v>
      </c>
      <c r="Q6" s="173" t="s">
        <v>5</v>
      </c>
      <c r="R6" s="173" t="s">
        <v>124</v>
      </c>
      <c r="S6" s="173" t="s">
        <v>234</v>
      </c>
      <c r="T6" s="173" t="s">
        <v>235</v>
      </c>
    </row>
    <row r="7" ht="18.95" customHeight="1" spans="1:20">
      <c r="A7" s="173" t="s">
        <v>5</v>
      </c>
      <c r="B7" s="173" t="s">
        <v>5</v>
      </c>
      <c r="C7" s="173" t="s">
        <v>5</v>
      </c>
      <c r="D7" s="173" t="s">
        <v>5</v>
      </c>
      <c r="E7" s="173" t="s">
        <v>5</v>
      </c>
      <c r="F7" s="173" t="s">
        <v>5</v>
      </c>
      <c r="G7" s="173" t="s">
        <v>5</v>
      </c>
      <c r="H7" s="173" t="s">
        <v>5</v>
      </c>
      <c r="I7" s="173" t="s">
        <v>5</v>
      </c>
      <c r="J7" s="173" t="s">
        <v>5</v>
      </c>
      <c r="K7" s="173" t="s">
        <v>5</v>
      </c>
      <c r="L7" s="173" t="s">
        <v>5</v>
      </c>
      <c r="M7" s="173" t="s">
        <v>5</v>
      </c>
      <c r="N7" s="173" t="s">
        <v>5</v>
      </c>
      <c r="O7" s="173" t="s">
        <v>5</v>
      </c>
      <c r="P7" s="173" t="s">
        <v>5</v>
      </c>
      <c r="Q7" s="173" t="s">
        <v>5</v>
      </c>
      <c r="R7" s="173" t="s">
        <v>5</v>
      </c>
      <c r="S7" s="173" t="s">
        <v>5</v>
      </c>
      <c r="T7" s="173" t="s">
        <v>5</v>
      </c>
    </row>
    <row r="8" ht="18.95" customHeight="1" spans="1:20">
      <c r="A8" s="173" t="s">
        <v>126</v>
      </c>
      <c r="B8" s="173" t="s">
        <v>127</v>
      </c>
      <c r="C8" s="173" t="s">
        <v>128</v>
      </c>
      <c r="D8" s="173" t="s">
        <v>11</v>
      </c>
      <c r="E8" s="174" t="s">
        <v>12</v>
      </c>
      <c r="F8" s="174" t="s">
        <v>13</v>
      </c>
      <c r="G8" s="174" t="s">
        <v>21</v>
      </c>
      <c r="H8" s="174" t="s">
        <v>25</v>
      </c>
      <c r="I8" s="174" t="s">
        <v>29</v>
      </c>
      <c r="J8" s="174" t="s">
        <v>33</v>
      </c>
      <c r="K8" s="174" t="s">
        <v>37</v>
      </c>
      <c r="L8" s="174" t="s">
        <v>41</v>
      </c>
      <c r="M8" s="174" t="s">
        <v>44</v>
      </c>
      <c r="N8" s="174" t="s">
        <v>47</v>
      </c>
      <c r="O8" s="174" t="s">
        <v>50</v>
      </c>
      <c r="P8" s="174" t="s">
        <v>53</v>
      </c>
      <c r="Q8" s="174" t="s">
        <v>56</v>
      </c>
      <c r="R8" s="174" t="s">
        <v>59</v>
      </c>
      <c r="S8" s="174" t="s">
        <v>62</v>
      </c>
      <c r="T8" s="174" t="s">
        <v>65</v>
      </c>
    </row>
    <row r="9" ht="18.95" customHeight="1" spans="1:20">
      <c r="A9" s="173" t="s">
        <v>5</v>
      </c>
      <c r="B9" s="173" t="s">
        <v>5</v>
      </c>
      <c r="C9" s="173" t="s">
        <v>5</v>
      </c>
      <c r="D9" s="173" t="s">
        <v>129</v>
      </c>
      <c r="E9" s="166">
        <v>4270</v>
      </c>
      <c r="F9" s="166">
        <v>3250</v>
      </c>
      <c r="G9" s="166">
        <v>1020</v>
      </c>
      <c r="H9" s="166">
        <v>24268536.22</v>
      </c>
      <c r="I9" s="166">
        <v>3866726.67</v>
      </c>
      <c r="J9" s="166">
        <v>20401809.55</v>
      </c>
      <c r="K9" s="166">
        <v>24268536.22</v>
      </c>
      <c r="L9" s="166">
        <v>3866726.67</v>
      </c>
      <c r="M9" s="166">
        <v>3694078.19</v>
      </c>
      <c r="N9" s="166">
        <v>172648.48</v>
      </c>
      <c r="O9" s="166">
        <v>20401809.55</v>
      </c>
      <c r="P9" s="166">
        <v>4270</v>
      </c>
      <c r="Q9" s="166">
        <v>3250</v>
      </c>
      <c r="R9" s="166">
        <v>1020</v>
      </c>
      <c r="S9" s="166">
        <v>1020</v>
      </c>
      <c r="T9" s="166">
        <v>0</v>
      </c>
    </row>
    <row r="10" ht="18.95" customHeight="1" spans="1:20">
      <c r="A10" s="175" t="s">
        <v>136</v>
      </c>
      <c r="B10" s="176"/>
      <c r="C10" s="176"/>
      <c r="D10" s="176" t="s">
        <v>137</v>
      </c>
      <c r="E10" s="166">
        <v>0</v>
      </c>
      <c r="F10" s="166">
        <v>0</v>
      </c>
      <c r="G10" s="166">
        <v>0</v>
      </c>
      <c r="H10" s="166">
        <v>704660.53</v>
      </c>
      <c r="I10" s="166">
        <v>704660.53</v>
      </c>
      <c r="J10" s="166">
        <v>0</v>
      </c>
      <c r="K10" s="166">
        <v>704660.53</v>
      </c>
      <c r="L10" s="166">
        <v>704660.53</v>
      </c>
      <c r="M10" s="166">
        <v>704660.53</v>
      </c>
      <c r="N10" s="166">
        <v>0</v>
      </c>
      <c r="O10" s="166">
        <v>0</v>
      </c>
      <c r="P10" s="166">
        <v>0</v>
      </c>
      <c r="Q10" s="166">
        <v>0</v>
      </c>
      <c r="R10" s="166">
        <v>0</v>
      </c>
      <c r="S10" s="166">
        <v>0</v>
      </c>
      <c r="T10" s="166">
        <v>0</v>
      </c>
    </row>
    <row r="11" ht="18.95" customHeight="1" spans="1:20">
      <c r="A11" s="175" t="s">
        <v>138</v>
      </c>
      <c r="B11" s="176"/>
      <c r="C11" s="176"/>
      <c r="D11" s="176" t="s">
        <v>139</v>
      </c>
      <c r="E11" s="166">
        <v>0</v>
      </c>
      <c r="F11" s="166">
        <v>0</v>
      </c>
      <c r="G11" s="166">
        <v>0</v>
      </c>
      <c r="H11" s="166">
        <v>511538.33</v>
      </c>
      <c r="I11" s="166">
        <v>511538.33</v>
      </c>
      <c r="J11" s="166">
        <v>0</v>
      </c>
      <c r="K11" s="166">
        <v>511538.33</v>
      </c>
      <c r="L11" s="166">
        <v>511538.33</v>
      </c>
      <c r="M11" s="166">
        <v>511538.33</v>
      </c>
      <c r="N11" s="166">
        <v>0</v>
      </c>
      <c r="O11" s="166">
        <v>0</v>
      </c>
      <c r="P11" s="166">
        <v>0</v>
      </c>
      <c r="Q11" s="166">
        <v>0</v>
      </c>
      <c r="R11" s="166">
        <v>0</v>
      </c>
      <c r="S11" s="166">
        <v>0</v>
      </c>
      <c r="T11" s="166">
        <v>0</v>
      </c>
    </row>
    <row r="12" ht="18.95" customHeight="1" spans="1:20">
      <c r="A12" s="175" t="s">
        <v>140</v>
      </c>
      <c r="B12" s="176"/>
      <c r="C12" s="176"/>
      <c r="D12" s="176" t="s">
        <v>141</v>
      </c>
      <c r="E12" s="166">
        <v>0</v>
      </c>
      <c r="F12" s="166">
        <v>0</v>
      </c>
      <c r="G12" s="166">
        <v>0</v>
      </c>
      <c r="H12" s="166">
        <v>319240.48</v>
      </c>
      <c r="I12" s="166">
        <v>319240.48</v>
      </c>
      <c r="J12" s="166">
        <v>0</v>
      </c>
      <c r="K12" s="166">
        <v>319240.48</v>
      </c>
      <c r="L12" s="166">
        <v>319240.48</v>
      </c>
      <c r="M12" s="166">
        <v>319240.48</v>
      </c>
      <c r="N12" s="166">
        <v>0</v>
      </c>
      <c r="O12" s="166">
        <v>0</v>
      </c>
      <c r="P12" s="166">
        <v>0</v>
      </c>
      <c r="Q12" s="166">
        <v>0</v>
      </c>
      <c r="R12" s="166">
        <v>0</v>
      </c>
      <c r="S12" s="166">
        <v>0</v>
      </c>
      <c r="T12" s="166">
        <v>0</v>
      </c>
    </row>
    <row r="13" ht="18.95" customHeight="1" spans="1:20">
      <c r="A13" s="175" t="s">
        <v>142</v>
      </c>
      <c r="B13" s="176"/>
      <c r="C13" s="176"/>
      <c r="D13" s="176" t="s">
        <v>143</v>
      </c>
      <c r="E13" s="166">
        <v>0</v>
      </c>
      <c r="F13" s="166">
        <v>0</v>
      </c>
      <c r="G13" s="166">
        <v>0</v>
      </c>
      <c r="H13" s="166">
        <v>192297.85</v>
      </c>
      <c r="I13" s="166">
        <v>192297.85</v>
      </c>
      <c r="J13" s="166">
        <v>0</v>
      </c>
      <c r="K13" s="166">
        <v>192297.85</v>
      </c>
      <c r="L13" s="166">
        <v>192297.85</v>
      </c>
      <c r="M13" s="166">
        <v>192297.85</v>
      </c>
      <c r="N13" s="166">
        <v>0</v>
      </c>
      <c r="O13" s="166">
        <v>0</v>
      </c>
      <c r="P13" s="166">
        <v>0</v>
      </c>
      <c r="Q13" s="166">
        <v>0</v>
      </c>
      <c r="R13" s="166">
        <v>0</v>
      </c>
      <c r="S13" s="166">
        <v>0</v>
      </c>
      <c r="T13" s="166">
        <v>0</v>
      </c>
    </row>
    <row r="14" ht="18.95" customHeight="1" spans="1:20">
      <c r="A14" s="175" t="s">
        <v>144</v>
      </c>
      <c r="B14" s="176"/>
      <c r="C14" s="176"/>
      <c r="D14" s="176" t="s">
        <v>145</v>
      </c>
      <c r="E14" s="166">
        <v>0</v>
      </c>
      <c r="F14" s="166">
        <v>0</v>
      </c>
      <c r="G14" s="166">
        <v>0</v>
      </c>
      <c r="H14" s="166">
        <v>193122.2</v>
      </c>
      <c r="I14" s="166">
        <v>193122.2</v>
      </c>
      <c r="J14" s="166">
        <v>0</v>
      </c>
      <c r="K14" s="166">
        <v>193122.2</v>
      </c>
      <c r="L14" s="166">
        <v>193122.2</v>
      </c>
      <c r="M14" s="166">
        <v>193122.2</v>
      </c>
      <c r="N14" s="166">
        <v>0</v>
      </c>
      <c r="O14" s="166">
        <v>0</v>
      </c>
      <c r="P14" s="166">
        <v>0</v>
      </c>
      <c r="Q14" s="166">
        <v>0</v>
      </c>
      <c r="R14" s="166">
        <v>0</v>
      </c>
      <c r="S14" s="166">
        <v>0</v>
      </c>
      <c r="T14" s="166">
        <v>0</v>
      </c>
    </row>
    <row r="15" ht="18.95" customHeight="1" spans="1:20">
      <c r="A15" s="175" t="s">
        <v>146</v>
      </c>
      <c r="B15" s="176"/>
      <c r="C15" s="176"/>
      <c r="D15" s="176" t="s">
        <v>147</v>
      </c>
      <c r="E15" s="166">
        <v>0</v>
      </c>
      <c r="F15" s="166">
        <v>0</v>
      </c>
      <c r="G15" s="166">
        <v>0</v>
      </c>
      <c r="H15" s="166">
        <v>193122.2</v>
      </c>
      <c r="I15" s="166">
        <v>193122.2</v>
      </c>
      <c r="J15" s="166">
        <v>0</v>
      </c>
      <c r="K15" s="166">
        <v>193122.2</v>
      </c>
      <c r="L15" s="166">
        <v>193122.2</v>
      </c>
      <c r="M15" s="166">
        <v>193122.2</v>
      </c>
      <c r="N15" s="166">
        <v>0</v>
      </c>
      <c r="O15" s="166">
        <v>0</v>
      </c>
      <c r="P15" s="166">
        <v>0</v>
      </c>
      <c r="Q15" s="166">
        <v>0</v>
      </c>
      <c r="R15" s="166">
        <v>0</v>
      </c>
      <c r="S15" s="166">
        <v>0</v>
      </c>
      <c r="T15" s="166">
        <v>0</v>
      </c>
    </row>
    <row r="16" ht="18.95" customHeight="1" spans="1:20">
      <c r="A16" s="175" t="s">
        <v>148</v>
      </c>
      <c r="B16" s="176"/>
      <c r="C16" s="176"/>
      <c r="D16" s="176" t="s">
        <v>149</v>
      </c>
      <c r="E16" s="166">
        <v>3250</v>
      </c>
      <c r="F16" s="166">
        <v>3250</v>
      </c>
      <c r="G16" s="166">
        <v>0</v>
      </c>
      <c r="H16" s="166">
        <v>23307556.69</v>
      </c>
      <c r="I16" s="166">
        <v>2905747.14</v>
      </c>
      <c r="J16" s="166">
        <v>20401809.55</v>
      </c>
      <c r="K16" s="166">
        <v>23307556.69</v>
      </c>
      <c r="L16" s="166">
        <v>2905747.14</v>
      </c>
      <c r="M16" s="166">
        <v>2733098.66</v>
      </c>
      <c r="N16" s="166">
        <v>172648.48</v>
      </c>
      <c r="O16" s="166">
        <v>20401809.55</v>
      </c>
      <c r="P16" s="166">
        <v>3250</v>
      </c>
      <c r="Q16" s="166">
        <v>3250</v>
      </c>
      <c r="R16" s="166">
        <v>0</v>
      </c>
      <c r="S16" s="166">
        <v>0</v>
      </c>
      <c r="T16" s="166">
        <v>0</v>
      </c>
    </row>
    <row r="17" ht="18.95" customHeight="1" spans="1:20">
      <c r="A17" s="175" t="s">
        <v>150</v>
      </c>
      <c r="B17" s="176"/>
      <c r="C17" s="176"/>
      <c r="D17" s="176" t="s">
        <v>151</v>
      </c>
      <c r="E17" s="166">
        <v>0</v>
      </c>
      <c r="F17" s="166">
        <v>0</v>
      </c>
      <c r="G17" s="166">
        <v>0</v>
      </c>
      <c r="H17" s="166">
        <v>2007572.96</v>
      </c>
      <c r="I17" s="166">
        <v>2007572.96</v>
      </c>
      <c r="J17" s="166">
        <v>0</v>
      </c>
      <c r="K17" s="166">
        <v>2007572.96</v>
      </c>
      <c r="L17" s="166">
        <v>2007572.96</v>
      </c>
      <c r="M17" s="166">
        <v>1869922.57</v>
      </c>
      <c r="N17" s="166">
        <v>137650.39</v>
      </c>
      <c r="O17" s="166">
        <v>0</v>
      </c>
      <c r="P17" s="166">
        <v>0</v>
      </c>
      <c r="Q17" s="166">
        <v>0</v>
      </c>
      <c r="R17" s="166">
        <v>0</v>
      </c>
      <c r="S17" s="166">
        <v>0</v>
      </c>
      <c r="T17" s="166">
        <v>0</v>
      </c>
    </row>
    <row r="18" ht="18.95" customHeight="1" spans="1:20">
      <c r="A18" s="175" t="s">
        <v>152</v>
      </c>
      <c r="B18" s="176"/>
      <c r="C18" s="176"/>
      <c r="D18" s="176" t="s">
        <v>153</v>
      </c>
      <c r="E18" s="166">
        <v>0</v>
      </c>
      <c r="F18" s="166">
        <v>0</v>
      </c>
      <c r="G18" s="166">
        <v>0</v>
      </c>
      <c r="H18" s="166">
        <v>2007572.96</v>
      </c>
      <c r="I18" s="166">
        <v>2007572.96</v>
      </c>
      <c r="J18" s="166">
        <v>0</v>
      </c>
      <c r="K18" s="166">
        <v>2007572.96</v>
      </c>
      <c r="L18" s="166">
        <v>2007572.96</v>
      </c>
      <c r="M18" s="166">
        <v>1869922.57</v>
      </c>
      <c r="N18" s="166">
        <v>137650.39</v>
      </c>
      <c r="O18" s="166">
        <v>0</v>
      </c>
      <c r="P18" s="166">
        <v>0</v>
      </c>
      <c r="Q18" s="166">
        <v>0</v>
      </c>
      <c r="R18" s="166">
        <v>0</v>
      </c>
      <c r="S18" s="166">
        <v>0</v>
      </c>
      <c r="T18" s="166">
        <v>0</v>
      </c>
    </row>
    <row r="19" ht="18.95" customHeight="1" spans="1:20">
      <c r="A19" s="175" t="s">
        <v>154</v>
      </c>
      <c r="B19" s="176"/>
      <c r="C19" s="176"/>
      <c r="D19" s="176" t="s">
        <v>155</v>
      </c>
      <c r="E19" s="166">
        <v>0</v>
      </c>
      <c r="F19" s="166">
        <v>0</v>
      </c>
      <c r="G19" s="166">
        <v>0</v>
      </c>
      <c r="H19" s="166">
        <v>498960</v>
      </c>
      <c r="I19" s="166">
        <v>0</v>
      </c>
      <c r="J19" s="166">
        <v>498960</v>
      </c>
      <c r="K19" s="166">
        <v>498960</v>
      </c>
      <c r="L19" s="166">
        <v>0</v>
      </c>
      <c r="M19" s="166">
        <v>0</v>
      </c>
      <c r="N19" s="166">
        <v>0</v>
      </c>
      <c r="O19" s="166">
        <v>498960</v>
      </c>
      <c r="P19" s="166">
        <v>0</v>
      </c>
      <c r="Q19" s="166">
        <v>0</v>
      </c>
      <c r="R19" s="166">
        <v>0</v>
      </c>
      <c r="S19" s="166">
        <v>0</v>
      </c>
      <c r="T19" s="166">
        <v>0</v>
      </c>
    </row>
    <row r="20" ht="18.95" customHeight="1" spans="1:20">
      <c r="A20" s="175" t="s">
        <v>156</v>
      </c>
      <c r="B20" s="176"/>
      <c r="C20" s="176"/>
      <c r="D20" s="176" t="s">
        <v>157</v>
      </c>
      <c r="E20" s="166">
        <v>0</v>
      </c>
      <c r="F20" s="166">
        <v>0</v>
      </c>
      <c r="G20" s="166">
        <v>0</v>
      </c>
      <c r="H20" s="166">
        <v>498960</v>
      </c>
      <c r="I20" s="166">
        <v>0</v>
      </c>
      <c r="J20" s="166">
        <v>498960</v>
      </c>
      <c r="K20" s="166">
        <v>498960</v>
      </c>
      <c r="L20" s="166">
        <v>0</v>
      </c>
      <c r="M20" s="166">
        <v>0</v>
      </c>
      <c r="N20" s="166">
        <v>0</v>
      </c>
      <c r="O20" s="166">
        <v>498960</v>
      </c>
      <c r="P20" s="166">
        <v>0</v>
      </c>
      <c r="Q20" s="166">
        <v>0</v>
      </c>
      <c r="R20" s="166">
        <v>0</v>
      </c>
      <c r="S20" s="166">
        <v>0</v>
      </c>
      <c r="T20" s="166">
        <v>0</v>
      </c>
    </row>
    <row r="21" ht="18.95" customHeight="1" spans="1:20">
      <c r="A21" s="175" t="s">
        <v>158</v>
      </c>
      <c r="B21" s="176"/>
      <c r="C21" s="176"/>
      <c r="D21" s="176" t="s">
        <v>159</v>
      </c>
      <c r="E21" s="166">
        <v>0</v>
      </c>
      <c r="F21" s="166">
        <v>0</v>
      </c>
      <c r="G21" s="166">
        <v>0</v>
      </c>
      <c r="H21" s="166">
        <v>802677.76</v>
      </c>
      <c r="I21" s="166">
        <v>522528.21</v>
      </c>
      <c r="J21" s="166">
        <v>280149.55</v>
      </c>
      <c r="K21" s="166">
        <v>802677.76</v>
      </c>
      <c r="L21" s="166">
        <v>522528.21</v>
      </c>
      <c r="M21" s="166">
        <v>487530.12</v>
      </c>
      <c r="N21" s="166">
        <v>34998.09</v>
      </c>
      <c r="O21" s="166">
        <v>280149.55</v>
      </c>
      <c r="P21" s="166">
        <v>0</v>
      </c>
      <c r="Q21" s="166">
        <v>0</v>
      </c>
      <c r="R21" s="166">
        <v>0</v>
      </c>
      <c r="S21" s="166">
        <v>0</v>
      </c>
      <c r="T21" s="166">
        <v>0</v>
      </c>
    </row>
    <row r="22" ht="18.95" customHeight="1" spans="1:20">
      <c r="A22" s="175" t="s">
        <v>160</v>
      </c>
      <c r="B22" s="176"/>
      <c r="C22" s="176"/>
      <c r="D22" s="176" t="s">
        <v>161</v>
      </c>
      <c r="E22" s="166">
        <v>0</v>
      </c>
      <c r="F22" s="166">
        <v>0</v>
      </c>
      <c r="G22" s="166">
        <v>0</v>
      </c>
      <c r="H22" s="166">
        <v>551328.21</v>
      </c>
      <c r="I22" s="166">
        <v>522528.21</v>
      </c>
      <c r="J22" s="166">
        <v>28800</v>
      </c>
      <c r="K22" s="166">
        <v>551328.21</v>
      </c>
      <c r="L22" s="166">
        <v>522528.21</v>
      </c>
      <c r="M22" s="166">
        <v>487530.12</v>
      </c>
      <c r="N22" s="166">
        <v>34998.09</v>
      </c>
      <c r="O22" s="166">
        <v>28800</v>
      </c>
      <c r="P22" s="166">
        <v>0</v>
      </c>
      <c r="Q22" s="166">
        <v>0</v>
      </c>
      <c r="R22" s="166">
        <v>0</v>
      </c>
      <c r="S22" s="166">
        <v>0</v>
      </c>
      <c r="T22" s="166">
        <v>0</v>
      </c>
    </row>
    <row r="23" ht="18.95" customHeight="1" spans="1:20">
      <c r="A23" s="175" t="s">
        <v>162</v>
      </c>
      <c r="B23" s="176"/>
      <c r="C23" s="176"/>
      <c r="D23" s="176" t="s">
        <v>163</v>
      </c>
      <c r="E23" s="166">
        <v>0</v>
      </c>
      <c r="F23" s="166">
        <v>0</v>
      </c>
      <c r="G23" s="166">
        <v>0</v>
      </c>
      <c r="H23" s="166">
        <v>251349.55</v>
      </c>
      <c r="I23" s="166">
        <v>0</v>
      </c>
      <c r="J23" s="166">
        <v>251349.55</v>
      </c>
      <c r="K23" s="166">
        <v>251349.55</v>
      </c>
      <c r="L23" s="166">
        <v>0</v>
      </c>
      <c r="M23" s="166">
        <v>0</v>
      </c>
      <c r="N23" s="166">
        <v>0</v>
      </c>
      <c r="O23" s="166">
        <v>251349.55</v>
      </c>
      <c r="P23" s="166">
        <v>0</v>
      </c>
      <c r="Q23" s="166">
        <v>0</v>
      </c>
      <c r="R23" s="166">
        <v>0</v>
      </c>
      <c r="S23" s="166">
        <v>0</v>
      </c>
      <c r="T23" s="166">
        <v>0</v>
      </c>
    </row>
    <row r="24" ht="18.95" customHeight="1" spans="1:20">
      <c r="A24" s="175" t="s">
        <v>164</v>
      </c>
      <c r="B24" s="176"/>
      <c r="C24" s="176"/>
      <c r="D24" s="176" t="s">
        <v>165</v>
      </c>
      <c r="E24" s="166">
        <v>3250</v>
      </c>
      <c r="F24" s="166">
        <v>3250</v>
      </c>
      <c r="G24" s="166">
        <v>0</v>
      </c>
      <c r="H24" s="166">
        <v>10267595</v>
      </c>
      <c r="I24" s="166">
        <v>0</v>
      </c>
      <c r="J24" s="166">
        <v>10267595</v>
      </c>
      <c r="K24" s="166">
        <v>10267595</v>
      </c>
      <c r="L24" s="166">
        <v>0</v>
      </c>
      <c r="M24" s="166">
        <v>0</v>
      </c>
      <c r="N24" s="166">
        <v>0</v>
      </c>
      <c r="O24" s="166">
        <v>10267595</v>
      </c>
      <c r="P24" s="166">
        <v>3250</v>
      </c>
      <c r="Q24" s="166">
        <v>3250</v>
      </c>
      <c r="R24" s="166">
        <v>0</v>
      </c>
      <c r="S24" s="166">
        <v>0</v>
      </c>
      <c r="T24" s="166">
        <v>0</v>
      </c>
    </row>
    <row r="25" ht="18.95" customHeight="1" spans="1:20">
      <c r="A25" s="175" t="s">
        <v>166</v>
      </c>
      <c r="B25" s="176"/>
      <c r="C25" s="176"/>
      <c r="D25" s="176" t="s">
        <v>167</v>
      </c>
      <c r="E25" s="166">
        <v>3250</v>
      </c>
      <c r="F25" s="166">
        <v>3250</v>
      </c>
      <c r="G25" s="166">
        <v>0</v>
      </c>
      <c r="H25" s="166">
        <v>10267595</v>
      </c>
      <c r="I25" s="166">
        <v>0</v>
      </c>
      <c r="J25" s="166">
        <v>10267595</v>
      </c>
      <c r="K25" s="166">
        <v>10267595</v>
      </c>
      <c r="L25" s="166">
        <v>0</v>
      </c>
      <c r="M25" s="166">
        <v>0</v>
      </c>
      <c r="N25" s="166">
        <v>0</v>
      </c>
      <c r="O25" s="166">
        <v>10267595</v>
      </c>
      <c r="P25" s="166">
        <v>3250</v>
      </c>
      <c r="Q25" s="166">
        <v>3250</v>
      </c>
      <c r="R25" s="166">
        <v>0</v>
      </c>
      <c r="S25" s="166">
        <v>0</v>
      </c>
      <c r="T25" s="166">
        <v>0</v>
      </c>
    </row>
    <row r="26" ht="18.95" customHeight="1" spans="1:20">
      <c r="A26" s="175" t="s">
        <v>168</v>
      </c>
      <c r="B26" s="176"/>
      <c r="C26" s="176"/>
      <c r="D26" s="176" t="s">
        <v>169</v>
      </c>
      <c r="E26" s="166">
        <v>0</v>
      </c>
      <c r="F26" s="166">
        <v>0</v>
      </c>
      <c r="G26" s="166">
        <v>0</v>
      </c>
      <c r="H26" s="166">
        <v>375645.97</v>
      </c>
      <c r="I26" s="166">
        <v>375645.97</v>
      </c>
      <c r="J26" s="166">
        <v>0</v>
      </c>
      <c r="K26" s="166">
        <v>375645.97</v>
      </c>
      <c r="L26" s="166">
        <v>375645.97</v>
      </c>
      <c r="M26" s="166">
        <v>375645.97</v>
      </c>
      <c r="N26" s="166">
        <v>0</v>
      </c>
      <c r="O26" s="166">
        <v>0</v>
      </c>
      <c r="P26" s="166">
        <v>0</v>
      </c>
      <c r="Q26" s="166">
        <v>0</v>
      </c>
      <c r="R26" s="166">
        <v>0</v>
      </c>
      <c r="S26" s="166">
        <v>0</v>
      </c>
      <c r="T26" s="166">
        <v>0</v>
      </c>
    </row>
    <row r="27" ht="18.95" customHeight="1" spans="1:20">
      <c r="A27" s="175" t="s">
        <v>170</v>
      </c>
      <c r="B27" s="176"/>
      <c r="C27" s="176"/>
      <c r="D27" s="176" t="s">
        <v>171</v>
      </c>
      <c r="E27" s="166">
        <v>0</v>
      </c>
      <c r="F27" s="166">
        <v>0</v>
      </c>
      <c r="G27" s="166">
        <v>0</v>
      </c>
      <c r="H27" s="166">
        <v>141884.43</v>
      </c>
      <c r="I27" s="166">
        <v>141884.43</v>
      </c>
      <c r="J27" s="166">
        <v>0</v>
      </c>
      <c r="K27" s="166">
        <v>141884.43</v>
      </c>
      <c r="L27" s="166">
        <v>141884.43</v>
      </c>
      <c r="M27" s="166">
        <v>141884.43</v>
      </c>
      <c r="N27" s="166">
        <v>0</v>
      </c>
      <c r="O27" s="166">
        <v>0</v>
      </c>
      <c r="P27" s="166">
        <v>0</v>
      </c>
      <c r="Q27" s="166">
        <v>0</v>
      </c>
      <c r="R27" s="166">
        <v>0</v>
      </c>
      <c r="S27" s="166">
        <v>0</v>
      </c>
      <c r="T27" s="166">
        <v>0</v>
      </c>
    </row>
    <row r="28" ht="18.95" customHeight="1" spans="1:20">
      <c r="A28" s="175" t="s">
        <v>172</v>
      </c>
      <c r="B28" s="176"/>
      <c r="C28" s="176"/>
      <c r="D28" s="176" t="s">
        <v>173</v>
      </c>
      <c r="E28" s="166">
        <v>0</v>
      </c>
      <c r="F28" s="166">
        <v>0</v>
      </c>
      <c r="G28" s="166">
        <v>0</v>
      </c>
      <c r="H28" s="166">
        <v>15740.59</v>
      </c>
      <c r="I28" s="166">
        <v>15740.59</v>
      </c>
      <c r="J28" s="166">
        <v>0</v>
      </c>
      <c r="K28" s="166">
        <v>15740.59</v>
      </c>
      <c r="L28" s="166">
        <v>15740.59</v>
      </c>
      <c r="M28" s="166">
        <v>15740.59</v>
      </c>
      <c r="N28" s="166">
        <v>0</v>
      </c>
      <c r="O28" s="166">
        <v>0</v>
      </c>
      <c r="P28" s="166">
        <v>0</v>
      </c>
      <c r="Q28" s="166">
        <v>0</v>
      </c>
      <c r="R28" s="166">
        <v>0</v>
      </c>
      <c r="S28" s="166">
        <v>0</v>
      </c>
      <c r="T28" s="166">
        <v>0</v>
      </c>
    </row>
    <row r="29" ht="18.95" customHeight="1" spans="1:20">
      <c r="A29" s="175" t="s">
        <v>174</v>
      </c>
      <c r="B29" s="176"/>
      <c r="C29" s="176"/>
      <c r="D29" s="176" t="s">
        <v>175</v>
      </c>
      <c r="E29" s="166">
        <v>0</v>
      </c>
      <c r="F29" s="166">
        <v>0</v>
      </c>
      <c r="G29" s="166">
        <v>0</v>
      </c>
      <c r="H29" s="166">
        <v>190299.11</v>
      </c>
      <c r="I29" s="166">
        <v>190299.11</v>
      </c>
      <c r="J29" s="166">
        <v>0</v>
      </c>
      <c r="K29" s="166">
        <v>190299.11</v>
      </c>
      <c r="L29" s="166">
        <v>190299.11</v>
      </c>
      <c r="M29" s="166">
        <v>190299.11</v>
      </c>
      <c r="N29" s="166">
        <v>0</v>
      </c>
      <c r="O29" s="166">
        <v>0</v>
      </c>
      <c r="P29" s="166">
        <v>0</v>
      </c>
      <c r="Q29" s="166">
        <v>0</v>
      </c>
      <c r="R29" s="166">
        <v>0</v>
      </c>
      <c r="S29" s="166">
        <v>0</v>
      </c>
      <c r="T29" s="166">
        <v>0</v>
      </c>
    </row>
    <row r="30" ht="18.95" customHeight="1" spans="1:20">
      <c r="A30" s="175" t="s">
        <v>176</v>
      </c>
      <c r="B30" s="176"/>
      <c r="C30" s="176"/>
      <c r="D30" s="176" t="s">
        <v>177</v>
      </c>
      <c r="E30" s="166">
        <v>0</v>
      </c>
      <c r="F30" s="166">
        <v>0</v>
      </c>
      <c r="G30" s="166">
        <v>0</v>
      </c>
      <c r="H30" s="166">
        <v>27721.84</v>
      </c>
      <c r="I30" s="166">
        <v>27721.84</v>
      </c>
      <c r="J30" s="166">
        <v>0</v>
      </c>
      <c r="K30" s="166">
        <v>27721.84</v>
      </c>
      <c r="L30" s="166">
        <v>27721.84</v>
      </c>
      <c r="M30" s="166">
        <v>27721.84</v>
      </c>
      <c r="N30" s="166">
        <v>0</v>
      </c>
      <c r="O30" s="166">
        <v>0</v>
      </c>
      <c r="P30" s="166">
        <v>0</v>
      </c>
      <c r="Q30" s="166">
        <v>0</v>
      </c>
      <c r="R30" s="166">
        <v>0</v>
      </c>
      <c r="S30" s="166">
        <v>0</v>
      </c>
      <c r="T30" s="166">
        <v>0</v>
      </c>
    </row>
    <row r="31" ht="18.95" customHeight="1" spans="1:20">
      <c r="A31" s="175" t="s">
        <v>178</v>
      </c>
      <c r="B31" s="176"/>
      <c r="C31" s="176"/>
      <c r="D31" s="176" t="s">
        <v>179</v>
      </c>
      <c r="E31" s="166">
        <v>0</v>
      </c>
      <c r="F31" s="166">
        <v>0</v>
      </c>
      <c r="G31" s="166">
        <v>0</v>
      </c>
      <c r="H31" s="166">
        <v>9355105</v>
      </c>
      <c r="I31" s="166">
        <v>0</v>
      </c>
      <c r="J31" s="166">
        <v>9355105</v>
      </c>
      <c r="K31" s="166">
        <v>9355105</v>
      </c>
      <c r="L31" s="166">
        <v>0</v>
      </c>
      <c r="M31" s="166">
        <v>0</v>
      </c>
      <c r="N31" s="166">
        <v>0</v>
      </c>
      <c r="O31" s="166">
        <v>9355105</v>
      </c>
      <c r="P31" s="166">
        <v>0</v>
      </c>
      <c r="Q31" s="166">
        <v>0</v>
      </c>
      <c r="R31" s="166">
        <v>0</v>
      </c>
      <c r="S31" s="166">
        <v>0</v>
      </c>
      <c r="T31" s="166">
        <v>0</v>
      </c>
    </row>
    <row r="32" ht="18.95" customHeight="1" spans="1:20">
      <c r="A32" s="175" t="s">
        <v>180</v>
      </c>
      <c r="B32" s="176"/>
      <c r="C32" s="176"/>
      <c r="D32" s="177" t="s">
        <v>181</v>
      </c>
      <c r="E32" s="166">
        <v>0</v>
      </c>
      <c r="F32" s="166">
        <v>0</v>
      </c>
      <c r="G32" s="166">
        <v>0</v>
      </c>
      <c r="H32" s="166">
        <v>9355105</v>
      </c>
      <c r="I32" s="166">
        <v>0</v>
      </c>
      <c r="J32" s="166">
        <v>9355105</v>
      </c>
      <c r="K32" s="166">
        <v>9355105</v>
      </c>
      <c r="L32" s="166">
        <v>0</v>
      </c>
      <c r="M32" s="166">
        <v>0</v>
      </c>
      <c r="N32" s="166">
        <v>0</v>
      </c>
      <c r="O32" s="166">
        <v>9355105</v>
      </c>
      <c r="P32" s="166">
        <v>0</v>
      </c>
      <c r="Q32" s="166">
        <v>0</v>
      </c>
      <c r="R32" s="166">
        <v>0</v>
      </c>
      <c r="S32" s="166">
        <v>0</v>
      </c>
      <c r="T32" s="166">
        <v>0</v>
      </c>
    </row>
    <row r="33" ht="18.95" customHeight="1" spans="1:20">
      <c r="A33" s="175" t="s">
        <v>182</v>
      </c>
      <c r="B33" s="176"/>
      <c r="C33" s="176"/>
      <c r="D33" s="176" t="s">
        <v>183</v>
      </c>
      <c r="E33" s="166">
        <v>1020</v>
      </c>
      <c r="F33" s="166">
        <v>0</v>
      </c>
      <c r="G33" s="166">
        <v>1020</v>
      </c>
      <c r="H33" s="166">
        <v>0</v>
      </c>
      <c r="I33" s="166">
        <v>0</v>
      </c>
      <c r="J33" s="166">
        <v>0</v>
      </c>
      <c r="K33" s="166">
        <v>0</v>
      </c>
      <c r="L33" s="166">
        <v>0</v>
      </c>
      <c r="M33" s="166">
        <v>0</v>
      </c>
      <c r="N33" s="166">
        <v>0</v>
      </c>
      <c r="O33" s="166">
        <v>0</v>
      </c>
      <c r="P33" s="166">
        <v>1020</v>
      </c>
      <c r="Q33" s="166">
        <v>0</v>
      </c>
      <c r="R33" s="166">
        <v>1020</v>
      </c>
      <c r="S33" s="166">
        <v>1020</v>
      </c>
      <c r="T33" s="166">
        <v>0</v>
      </c>
    </row>
    <row r="34" ht="18.95" customHeight="1" spans="1:20">
      <c r="A34" s="175" t="s">
        <v>184</v>
      </c>
      <c r="B34" s="176"/>
      <c r="C34" s="176"/>
      <c r="D34" s="176" t="s">
        <v>185</v>
      </c>
      <c r="E34" s="166">
        <v>1020</v>
      </c>
      <c r="F34" s="166">
        <v>0</v>
      </c>
      <c r="G34" s="166">
        <v>1020</v>
      </c>
      <c r="H34" s="166">
        <v>0</v>
      </c>
      <c r="I34" s="166">
        <v>0</v>
      </c>
      <c r="J34" s="166">
        <v>0</v>
      </c>
      <c r="K34" s="166">
        <v>0</v>
      </c>
      <c r="L34" s="166">
        <v>0</v>
      </c>
      <c r="M34" s="166">
        <v>0</v>
      </c>
      <c r="N34" s="166">
        <v>0</v>
      </c>
      <c r="O34" s="166">
        <v>0</v>
      </c>
      <c r="P34" s="166">
        <v>1020</v>
      </c>
      <c r="Q34" s="166">
        <v>0</v>
      </c>
      <c r="R34" s="166">
        <v>1020</v>
      </c>
      <c r="S34" s="166">
        <v>1020</v>
      </c>
      <c r="T34" s="166">
        <v>0</v>
      </c>
    </row>
    <row r="35" ht="18.95" customHeight="1" spans="1:20">
      <c r="A35" s="175" t="s">
        <v>186</v>
      </c>
      <c r="B35" s="176"/>
      <c r="C35" s="176"/>
      <c r="D35" s="176" t="s">
        <v>185</v>
      </c>
      <c r="E35" s="166">
        <v>1020</v>
      </c>
      <c r="F35" s="166">
        <v>0</v>
      </c>
      <c r="G35" s="166">
        <v>1020</v>
      </c>
      <c r="H35" s="166">
        <v>0</v>
      </c>
      <c r="I35" s="166">
        <v>0</v>
      </c>
      <c r="J35" s="166">
        <v>0</v>
      </c>
      <c r="K35" s="166">
        <v>0</v>
      </c>
      <c r="L35" s="166">
        <v>0</v>
      </c>
      <c r="M35" s="166">
        <v>0</v>
      </c>
      <c r="N35" s="166">
        <v>0</v>
      </c>
      <c r="O35" s="166">
        <v>0</v>
      </c>
      <c r="P35" s="166">
        <v>1020</v>
      </c>
      <c r="Q35" s="166">
        <v>0</v>
      </c>
      <c r="R35" s="166">
        <v>1020</v>
      </c>
      <c r="S35" s="166">
        <v>1020</v>
      </c>
      <c r="T35" s="166">
        <v>0</v>
      </c>
    </row>
    <row r="36" ht="18.95" customHeight="1" spans="1:20">
      <c r="A36" s="175" t="s">
        <v>187</v>
      </c>
      <c r="B36" s="176"/>
      <c r="C36" s="176"/>
      <c r="D36" s="176" t="s">
        <v>188</v>
      </c>
      <c r="E36" s="166">
        <v>0</v>
      </c>
      <c r="F36" s="166">
        <v>0</v>
      </c>
      <c r="G36" s="166">
        <v>0</v>
      </c>
      <c r="H36" s="166">
        <v>256319</v>
      </c>
      <c r="I36" s="166">
        <v>256319</v>
      </c>
      <c r="J36" s="166">
        <v>0</v>
      </c>
      <c r="K36" s="166">
        <v>256319</v>
      </c>
      <c r="L36" s="166">
        <v>256319</v>
      </c>
      <c r="M36" s="166">
        <v>256319</v>
      </c>
      <c r="N36" s="166">
        <v>0</v>
      </c>
      <c r="O36" s="166">
        <v>0</v>
      </c>
      <c r="P36" s="166">
        <v>0</v>
      </c>
      <c r="Q36" s="166">
        <v>0</v>
      </c>
      <c r="R36" s="166">
        <v>0</v>
      </c>
      <c r="S36" s="166">
        <v>0</v>
      </c>
      <c r="T36" s="166">
        <v>0</v>
      </c>
    </row>
    <row r="37" ht="18.95" customHeight="1" spans="1:20">
      <c r="A37" s="175" t="s">
        <v>189</v>
      </c>
      <c r="B37" s="176"/>
      <c r="C37" s="176"/>
      <c r="D37" s="176" t="s">
        <v>190</v>
      </c>
      <c r="E37" s="166">
        <v>0</v>
      </c>
      <c r="F37" s="166">
        <v>0</v>
      </c>
      <c r="G37" s="166">
        <v>0</v>
      </c>
      <c r="H37" s="166">
        <v>256319</v>
      </c>
      <c r="I37" s="166">
        <v>256319</v>
      </c>
      <c r="J37" s="166">
        <v>0</v>
      </c>
      <c r="K37" s="166">
        <v>256319</v>
      </c>
      <c r="L37" s="166">
        <v>256319</v>
      </c>
      <c r="M37" s="166">
        <v>256319</v>
      </c>
      <c r="N37" s="166">
        <v>0</v>
      </c>
      <c r="O37" s="166">
        <v>0</v>
      </c>
      <c r="P37" s="166">
        <v>0</v>
      </c>
      <c r="Q37" s="166">
        <v>0</v>
      </c>
      <c r="R37" s="166">
        <v>0</v>
      </c>
      <c r="S37" s="166">
        <v>0</v>
      </c>
      <c r="T37" s="166">
        <v>0</v>
      </c>
    </row>
    <row r="38" ht="18.95" customHeight="1" spans="1:20">
      <c r="A38" s="175" t="s">
        <v>191</v>
      </c>
      <c r="B38" s="176"/>
      <c r="C38" s="176"/>
      <c r="D38" s="176" t="s">
        <v>192</v>
      </c>
      <c r="E38" s="166">
        <v>0</v>
      </c>
      <c r="F38" s="166">
        <v>0</v>
      </c>
      <c r="G38" s="166">
        <v>0</v>
      </c>
      <c r="H38" s="166">
        <v>256319</v>
      </c>
      <c r="I38" s="166">
        <v>256319</v>
      </c>
      <c r="J38" s="166">
        <v>0</v>
      </c>
      <c r="K38" s="166">
        <v>256319</v>
      </c>
      <c r="L38" s="166">
        <v>256319</v>
      </c>
      <c r="M38" s="166">
        <v>256319</v>
      </c>
      <c r="N38" s="166">
        <v>0</v>
      </c>
      <c r="O38" s="166">
        <v>0</v>
      </c>
      <c r="P38" s="166">
        <v>0</v>
      </c>
      <c r="Q38" s="166">
        <v>0</v>
      </c>
      <c r="R38" s="166">
        <v>0</v>
      </c>
      <c r="S38" s="166">
        <v>0</v>
      </c>
      <c r="T38" s="166">
        <v>0</v>
      </c>
    </row>
    <row r="39" ht="18.95" customHeight="1" spans="1:20">
      <c r="A39" s="136" t="s">
        <v>236</v>
      </c>
      <c r="B39" s="136" t="s">
        <v>5</v>
      </c>
      <c r="C39" s="136" t="s">
        <v>5</v>
      </c>
      <c r="D39" s="136" t="s">
        <v>5</v>
      </c>
      <c r="E39" s="136" t="s">
        <v>5</v>
      </c>
      <c r="F39" s="136" t="s">
        <v>5</v>
      </c>
      <c r="G39" s="136" t="s">
        <v>5</v>
      </c>
      <c r="H39" s="136" t="s">
        <v>5</v>
      </c>
      <c r="I39" s="136" t="s">
        <v>5</v>
      </c>
      <c r="J39" s="136" t="s">
        <v>5</v>
      </c>
      <c r="K39" s="136" t="s">
        <v>5</v>
      </c>
      <c r="L39" s="136" t="s">
        <v>5</v>
      </c>
      <c r="M39" s="136" t="s">
        <v>5</v>
      </c>
      <c r="N39" s="136" t="s">
        <v>5</v>
      </c>
      <c r="O39" s="136" t="s">
        <v>5</v>
      </c>
      <c r="P39" s="136" t="s">
        <v>5</v>
      </c>
      <c r="Q39" s="136" t="s">
        <v>5</v>
      </c>
      <c r="R39" s="136" t="s">
        <v>5</v>
      </c>
      <c r="S39" s="136" t="s">
        <v>5</v>
      </c>
      <c r="T39" s="136" t="s">
        <v>5</v>
      </c>
    </row>
  </sheetData>
  <mergeCells count="63">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36" sqref="K3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0" customFormat="1" ht="22.5" spans="1:9">
      <c r="A1" s="163" t="s">
        <v>237</v>
      </c>
      <c r="B1" s="163"/>
      <c r="C1" s="163"/>
      <c r="D1" s="163"/>
      <c r="E1" s="163"/>
      <c r="F1" s="163"/>
      <c r="G1" s="163"/>
      <c r="H1" s="163"/>
      <c r="I1" s="163"/>
    </row>
    <row r="2" s="161" customFormat="1" ht="14.1" customHeight="1" spans="1:9">
      <c r="A2" s="152"/>
      <c r="B2" s="152"/>
      <c r="C2" s="152"/>
      <c r="D2" s="152"/>
      <c r="E2" s="152"/>
      <c r="F2" s="152"/>
      <c r="G2" s="152"/>
      <c r="H2" s="130" t="s">
        <v>238</v>
      </c>
      <c r="I2" s="130"/>
    </row>
    <row r="3" s="162" customFormat="1" ht="14.1" customHeight="1" spans="1:9">
      <c r="A3" s="164" t="s">
        <v>239</v>
      </c>
      <c r="B3" s="152" t="s">
        <v>240</v>
      </c>
      <c r="D3" s="152"/>
      <c r="E3" s="152"/>
      <c r="F3" s="152"/>
      <c r="G3" s="152"/>
      <c r="H3" s="165" t="s">
        <v>227</v>
      </c>
      <c r="I3" s="165"/>
    </row>
    <row r="4" s="145" customFormat="1" ht="18.95" customHeight="1" spans="1:9">
      <c r="A4" s="140" t="s">
        <v>233</v>
      </c>
      <c r="B4" s="140" t="s">
        <v>5</v>
      </c>
      <c r="C4" s="140" t="s">
        <v>5</v>
      </c>
      <c r="D4" s="140" t="s">
        <v>232</v>
      </c>
      <c r="E4" s="140" t="s">
        <v>5</v>
      </c>
      <c r="F4" s="140" t="s">
        <v>5</v>
      </c>
      <c r="G4" s="140" t="s">
        <v>5</v>
      </c>
      <c r="H4" s="140" t="s">
        <v>5</v>
      </c>
      <c r="I4" s="140" t="s">
        <v>5</v>
      </c>
    </row>
    <row r="5" s="145" customFormat="1" ht="18.95" customHeight="1" spans="1:9">
      <c r="A5" s="140" t="s">
        <v>241</v>
      </c>
      <c r="B5" s="140" t="s">
        <v>123</v>
      </c>
      <c r="C5" s="140" t="s">
        <v>9</v>
      </c>
      <c r="D5" s="140" t="s">
        <v>241</v>
      </c>
      <c r="E5" s="140" t="s">
        <v>123</v>
      </c>
      <c r="F5" s="140" t="s">
        <v>9</v>
      </c>
      <c r="G5" s="140" t="s">
        <v>241</v>
      </c>
      <c r="H5" s="140" t="s">
        <v>123</v>
      </c>
      <c r="I5" s="140" t="s">
        <v>9</v>
      </c>
    </row>
    <row r="6" s="145" customFormat="1" ht="18.95" customHeight="1" spans="1:9">
      <c r="A6" s="140" t="s">
        <v>5</v>
      </c>
      <c r="B6" s="140" t="s">
        <v>5</v>
      </c>
      <c r="C6" s="140" t="s">
        <v>5</v>
      </c>
      <c r="D6" s="140" t="s">
        <v>5</v>
      </c>
      <c r="E6" s="140" t="s">
        <v>5</v>
      </c>
      <c r="F6" s="140" t="s">
        <v>5</v>
      </c>
      <c r="G6" s="140" t="s">
        <v>5</v>
      </c>
      <c r="H6" s="140" t="s">
        <v>5</v>
      </c>
      <c r="I6" s="140" t="s">
        <v>5</v>
      </c>
    </row>
    <row r="7" s="145" customFormat="1" ht="18.95" customHeight="1" spans="1:9">
      <c r="A7" s="146" t="s">
        <v>242</v>
      </c>
      <c r="B7" s="146" t="s">
        <v>243</v>
      </c>
      <c r="C7" s="166">
        <v>3500955.99</v>
      </c>
      <c r="D7" s="146" t="s">
        <v>244</v>
      </c>
      <c r="E7" s="146" t="s">
        <v>245</v>
      </c>
      <c r="F7" s="166">
        <v>172648.48</v>
      </c>
      <c r="G7" s="146" t="s">
        <v>246</v>
      </c>
      <c r="H7" s="146" t="s">
        <v>247</v>
      </c>
      <c r="I7" s="166">
        <v>0</v>
      </c>
    </row>
    <row r="8" s="145" customFormat="1" ht="18.95" customHeight="1" spans="1:9">
      <c r="A8" s="146" t="s">
        <v>248</v>
      </c>
      <c r="B8" s="146" t="s">
        <v>249</v>
      </c>
      <c r="C8" s="166">
        <v>892476</v>
      </c>
      <c r="D8" s="146" t="s">
        <v>250</v>
      </c>
      <c r="E8" s="146" t="s">
        <v>251</v>
      </c>
      <c r="F8" s="166">
        <v>0</v>
      </c>
      <c r="G8" s="146" t="s">
        <v>252</v>
      </c>
      <c r="H8" s="146" t="s">
        <v>253</v>
      </c>
      <c r="I8" s="166">
        <v>0</v>
      </c>
    </row>
    <row r="9" s="145" customFormat="1" ht="18.95" customHeight="1" spans="1:9">
      <c r="A9" s="146" t="s">
        <v>254</v>
      </c>
      <c r="B9" s="146" t="s">
        <v>255</v>
      </c>
      <c r="C9" s="166">
        <v>956039</v>
      </c>
      <c r="D9" s="146" t="s">
        <v>256</v>
      </c>
      <c r="E9" s="146" t="s">
        <v>257</v>
      </c>
      <c r="F9" s="166">
        <v>0</v>
      </c>
      <c r="G9" s="146" t="s">
        <v>258</v>
      </c>
      <c r="H9" s="146" t="s">
        <v>259</v>
      </c>
      <c r="I9" s="166">
        <v>0</v>
      </c>
    </row>
    <row r="10" s="145" customFormat="1" ht="18.95" customHeight="1" spans="1:9">
      <c r="A10" s="146" t="s">
        <v>260</v>
      </c>
      <c r="B10" s="146" t="s">
        <v>261</v>
      </c>
      <c r="C10" s="166">
        <v>361797</v>
      </c>
      <c r="D10" s="146" t="s">
        <v>262</v>
      </c>
      <c r="E10" s="146" t="s">
        <v>263</v>
      </c>
      <c r="F10" s="166">
        <v>0</v>
      </c>
      <c r="G10" s="146" t="s">
        <v>264</v>
      </c>
      <c r="H10" s="146" t="s">
        <v>265</v>
      </c>
      <c r="I10" s="166">
        <v>0</v>
      </c>
    </row>
    <row r="11" s="145" customFormat="1" ht="18.95" customHeight="1" spans="1:9">
      <c r="A11" s="146" t="s">
        <v>266</v>
      </c>
      <c r="B11" s="146" t="s">
        <v>267</v>
      </c>
      <c r="C11" s="166">
        <v>0</v>
      </c>
      <c r="D11" s="146" t="s">
        <v>268</v>
      </c>
      <c r="E11" s="146" t="s">
        <v>269</v>
      </c>
      <c r="F11" s="166">
        <v>4108.8</v>
      </c>
      <c r="G11" s="146" t="s">
        <v>270</v>
      </c>
      <c r="H11" s="146" t="s">
        <v>271</v>
      </c>
      <c r="I11" s="166">
        <v>0</v>
      </c>
    </row>
    <row r="12" s="145" customFormat="1" ht="18.95" customHeight="1" spans="1:9">
      <c r="A12" s="146" t="s">
        <v>272</v>
      </c>
      <c r="B12" s="146" t="s">
        <v>273</v>
      </c>
      <c r="C12" s="166">
        <v>114396</v>
      </c>
      <c r="D12" s="146" t="s">
        <v>274</v>
      </c>
      <c r="E12" s="146" t="s">
        <v>275</v>
      </c>
      <c r="F12" s="166">
        <v>8059.6</v>
      </c>
      <c r="G12" s="146" t="s">
        <v>276</v>
      </c>
      <c r="H12" s="146" t="s">
        <v>277</v>
      </c>
      <c r="I12" s="166">
        <v>0</v>
      </c>
    </row>
    <row r="13" s="145" customFormat="1" ht="18.95" customHeight="1" spans="1:9">
      <c r="A13" s="146" t="s">
        <v>278</v>
      </c>
      <c r="B13" s="146" t="s">
        <v>279</v>
      </c>
      <c r="C13" s="166">
        <v>319240.48</v>
      </c>
      <c r="D13" s="146" t="s">
        <v>280</v>
      </c>
      <c r="E13" s="146" t="s">
        <v>281</v>
      </c>
      <c r="F13" s="166">
        <v>1581.08</v>
      </c>
      <c r="G13" s="146" t="s">
        <v>282</v>
      </c>
      <c r="H13" s="146" t="s">
        <v>283</v>
      </c>
      <c r="I13" s="166">
        <v>0</v>
      </c>
    </row>
    <row r="14" s="145" customFormat="1" ht="18.95" customHeight="1" spans="1:9">
      <c r="A14" s="146" t="s">
        <v>284</v>
      </c>
      <c r="B14" s="146" t="s">
        <v>285</v>
      </c>
      <c r="C14" s="166">
        <v>192297.85</v>
      </c>
      <c r="D14" s="146" t="s">
        <v>286</v>
      </c>
      <c r="E14" s="146" t="s">
        <v>287</v>
      </c>
      <c r="F14" s="166">
        <v>0</v>
      </c>
      <c r="G14" s="146" t="s">
        <v>288</v>
      </c>
      <c r="H14" s="146" t="s">
        <v>289</v>
      </c>
      <c r="I14" s="166">
        <v>0</v>
      </c>
    </row>
    <row r="15" s="145" customFormat="1" ht="18.95" customHeight="1" spans="1:9">
      <c r="A15" s="146" t="s">
        <v>290</v>
      </c>
      <c r="B15" s="146" t="s">
        <v>291</v>
      </c>
      <c r="C15" s="166">
        <v>157625.02</v>
      </c>
      <c r="D15" s="146" t="s">
        <v>292</v>
      </c>
      <c r="E15" s="146" t="s">
        <v>293</v>
      </c>
      <c r="F15" s="166">
        <v>0</v>
      </c>
      <c r="G15" s="146" t="s">
        <v>294</v>
      </c>
      <c r="H15" s="146" t="s">
        <v>295</v>
      </c>
      <c r="I15" s="166">
        <v>0</v>
      </c>
    </row>
    <row r="16" s="145" customFormat="1" ht="18.95" customHeight="1" spans="1:9">
      <c r="A16" s="146" t="s">
        <v>296</v>
      </c>
      <c r="B16" s="146" t="s">
        <v>297</v>
      </c>
      <c r="C16" s="166">
        <v>190299.11</v>
      </c>
      <c r="D16" s="146" t="s">
        <v>298</v>
      </c>
      <c r="E16" s="146" t="s">
        <v>299</v>
      </c>
      <c r="F16" s="166">
        <v>900</v>
      </c>
      <c r="G16" s="146" t="s">
        <v>300</v>
      </c>
      <c r="H16" s="146" t="s">
        <v>301</v>
      </c>
      <c r="I16" s="166">
        <v>0</v>
      </c>
    </row>
    <row r="17" s="145" customFormat="1" ht="18.95" customHeight="1" spans="1:9">
      <c r="A17" s="146" t="s">
        <v>302</v>
      </c>
      <c r="B17" s="146" t="s">
        <v>303</v>
      </c>
      <c r="C17" s="166">
        <v>60466.53</v>
      </c>
      <c r="D17" s="146" t="s">
        <v>304</v>
      </c>
      <c r="E17" s="146" t="s">
        <v>305</v>
      </c>
      <c r="F17" s="166">
        <v>0</v>
      </c>
      <c r="G17" s="146" t="s">
        <v>306</v>
      </c>
      <c r="H17" s="146" t="s">
        <v>307</v>
      </c>
      <c r="I17" s="166">
        <v>0</v>
      </c>
    </row>
    <row r="18" s="145" customFormat="1" ht="18.95" customHeight="1" spans="1:9">
      <c r="A18" s="146" t="s">
        <v>308</v>
      </c>
      <c r="B18" s="146" t="s">
        <v>309</v>
      </c>
      <c r="C18" s="166">
        <v>256319</v>
      </c>
      <c r="D18" s="146" t="s">
        <v>310</v>
      </c>
      <c r="E18" s="146" t="s">
        <v>311</v>
      </c>
      <c r="F18" s="166">
        <v>1400</v>
      </c>
      <c r="G18" s="146" t="s">
        <v>312</v>
      </c>
      <c r="H18" s="146" t="s">
        <v>313</v>
      </c>
      <c r="I18" s="166">
        <v>0</v>
      </c>
    </row>
    <row r="19" s="145" customFormat="1" ht="18.95" customHeight="1" spans="1:9">
      <c r="A19" s="146" t="s">
        <v>314</v>
      </c>
      <c r="B19" s="146" t="s">
        <v>315</v>
      </c>
      <c r="C19" s="166">
        <v>0</v>
      </c>
      <c r="D19" s="146" t="s">
        <v>316</v>
      </c>
      <c r="E19" s="146" t="s">
        <v>317</v>
      </c>
      <c r="F19" s="166">
        <v>0</v>
      </c>
      <c r="G19" s="146" t="s">
        <v>318</v>
      </c>
      <c r="H19" s="146" t="s">
        <v>319</v>
      </c>
      <c r="I19" s="166">
        <v>0</v>
      </c>
    </row>
    <row r="20" s="145" customFormat="1" ht="18.95" customHeight="1" spans="1:9">
      <c r="A20" s="146" t="s">
        <v>320</v>
      </c>
      <c r="B20" s="146" t="s">
        <v>321</v>
      </c>
      <c r="C20" s="166">
        <v>0</v>
      </c>
      <c r="D20" s="146" t="s">
        <v>322</v>
      </c>
      <c r="E20" s="146" t="s">
        <v>323</v>
      </c>
      <c r="F20" s="166">
        <v>0</v>
      </c>
      <c r="G20" s="146" t="s">
        <v>324</v>
      </c>
      <c r="H20" s="146" t="s">
        <v>325</v>
      </c>
      <c r="I20" s="166">
        <v>0</v>
      </c>
    </row>
    <row r="21" s="145" customFormat="1" ht="18.95" customHeight="1" spans="1:9">
      <c r="A21" s="146" t="s">
        <v>326</v>
      </c>
      <c r="B21" s="146" t="s">
        <v>327</v>
      </c>
      <c r="C21" s="166">
        <v>193122.2</v>
      </c>
      <c r="D21" s="146" t="s">
        <v>328</v>
      </c>
      <c r="E21" s="146" t="s">
        <v>329</v>
      </c>
      <c r="F21" s="166">
        <v>0</v>
      </c>
      <c r="G21" s="146" t="s">
        <v>330</v>
      </c>
      <c r="H21" s="146" t="s">
        <v>331</v>
      </c>
      <c r="I21" s="166">
        <v>0</v>
      </c>
    </row>
    <row r="22" s="145" customFormat="1" ht="18.95" customHeight="1" spans="1:9">
      <c r="A22" s="146" t="s">
        <v>332</v>
      </c>
      <c r="B22" s="146" t="s">
        <v>333</v>
      </c>
      <c r="C22" s="166">
        <v>0</v>
      </c>
      <c r="D22" s="146" t="s">
        <v>334</v>
      </c>
      <c r="E22" s="146" t="s">
        <v>335</v>
      </c>
      <c r="F22" s="166">
        <v>249</v>
      </c>
      <c r="G22" s="146" t="s">
        <v>336</v>
      </c>
      <c r="H22" s="146" t="s">
        <v>337</v>
      </c>
      <c r="I22" s="166">
        <v>0</v>
      </c>
    </row>
    <row r="23" s="145" customFormat="1" ht="18.95" customHeight="1" spans="1:9">
      <c r="A23" s="146" t="s">
        <v>338</v>
      </c>
      <c r="B23" s="146" t="s">
        <v>339</v>
      </c>
      <c r="C23" s="166">
        <v>0</v>
      </c>
      <c r="D23" s="146" t="s">
        <v>340</v>
      </c>
      <c r="E23" s="146" t="s">
        <v>341</v>
      </c>
      <c r="F23" s="166">
        <v>0</v>
      </c>
      <c r="G23" s="146" t="s">
        <v>342</v>
      </c>
      <c r="H23" s="146" t="s">
        <v>343</v>
      </c>
      <c r="I23" s="166">
        <v>0</v>
      </c>
    </row>
    <row r="24" s="145" customFormat="1" ht="18.95" customHeight="1" spans="1:9">
      <c r="A24" s="146" t="s">
        <v>344</v>
      </c>
      <c r="B24" s="146" t="s">
        <v>345</v>
      </c>
      <c r="C24" s="166">
        <v>0</v>
      </c>
      <c r="D24" s="146" t="s">
        <v>346</v>
      </c>
      <c r="E24" s="146" t="s">
        <v>347</v>
      </c>
      <c r="F24" s="166">
        <v>0</v>
      </c>
      <c r="G24" s="146" t="s">
        <v>348</v>
      </c>
      <c r="H24" s="146" t="s">
        <v>349</v>
      </c>
      <c r="I24" s="166">
        <v>0</v>
      </c>
    </row>
    <row r="25" s="145" customFormat="1" ht="18.95" customHeight="1" spans="1:9">
      <c r="A25" s="146" t="s">
        <v>350</v>
      </c>
      <c r="B25" s="146" t="s">
        <v>351</v>
      </c>
      <c r="C25" s="166">
        <v>193122.2</v>
      </c>
      <c r="D25" s="146" t="s">
        <v>352</v>
      </c>
      <c r="E25" s="146" t="s">
        <v>353</v>
      </c>
      <c r="F25" s="166">
        <v>0</v>
      </c>
      <c r="G25" s="146" t="s">
        <v>354</v>
      </c>
      <c r="H25" s="146" t="s">
        <v>355</v>
      </c>
      <c r="I25" s="166">
        <v>0</v>
      </c>
    </row>
    <row r="26" s="145" customFormat="1" ht="18.95" customHeight="1" spans="1:9">
      <c r="A26" s="146" t="s">
        <v>356</v>
      </c>
      <c r="B26" s="146" t="s">
        <v>357</v>
      </c>
      <c r="C26" s="166">
        <v>0</v>
      </c>
      <c r="D26" s="146" t="s">
        <v>358</v>
      </c>
      <c r="E26" s="146" t="s">
        <v>359</v>
      </c>
      <c r="F26" s="166">
        <v>0</v>
      </c>
      <c r="G26" s="146" t="s">
        <v>360</v>
      </c>
      <c r="H26" s="146" t="s">
        <v>361</v>
      </c>
      <c r="I26" s="166">
        <v>0</v>
      </c>
    </row>
    <row r="27" s="145" customFormat="1" ht="18.95" customHeight="1" spans="1:9">
      <c r="A27" s="146" t="s">
        <v>362</v>
      </c>
      <c r="B27" s="146" t="s">
        <v>363</v>
      </c>
      <c r="C27" s="166">
        <v>0</v>
      </c>
      <c r="D27" s="146" t="s">
        <v>364</v>
      </c>
      <c r="E27" s="146" t="s">
        <v>365</v>
      </c>
      <c r="F27" s="166">
        <v>0</v>
      </c>
      <c r="G27" s="146" t="s">
        <v>366</v>
      </c>
      <c r="H27" s="146" t="s">
        <v>367</v>
      </c>
      <c r="I27" s="166">
        <v>0</v>
      </c>
    </row>
    <row r="28" s="145" customFormat="1" ht="18.95" customHeight="1" spans="1:9">
      <c r="A28" s="146" t="s">
        <v>368</v>
      </c>
      <c r="B28" s="146" t="s">
        <v>369</v>
      </c>
      <c r="C28" s="166">
        <v>0</v>
      </c>
      <c r="D28" s="146" t="s">
        <v>370</v>
      </c>
      <c r="E28" s="146" t="s">
        <v>371</v>
      </c>
      <c r="F28" s="166">
        <v>20700</v>
      </c>
      <c r="G28" s="146" t="s">
        <v>372</v>
      </c>
      <c r="H28" s="146" t="s">
        <v>373</v>
      </c>
      <c r="I28" s="166">
        <v>0</v>
      </c>
    </row>
    <row r="29" s="145" customFormat="1" ht="18.95" customHeight="1" spans="1:9">
      <c r="A29" s="146" t="s">
        <v>374</v>
      </c>
      <c r="B29" s="146" t="s">
        <v>375</v>
      </c>
      <c r="C29" s="166">
        <v>0</v>
      </c>
      <c r="D29" s="146" t="s">
        <v>376</v>
      </c>
      <c r="E29" s="146" t="s">
        <v>377</v>
      </c>
      <c r="F29" s="166">
        <v>0</v>
      </c>
      <c r="G29" s="146" t="s">
        <v>378</v>
      </c>
      <c r="H29" s="146" t="s">
        <v>379</v>
      </c>
      <c r="I29" s="166">
        <v>0</v>
      </c>
    </row>
    <row r="30" s="145" customFormat="1" ht="18.95" customHeight="1" spans="1:9">
      <c r="A30" s="146" t="s">
        <v>380</v>
      </c>
      <c r="B30" s="146" t="s">
        <v>381</v>
      </c>
      <c r="C30" s="166">
        <v>0</v>
      </c>
      <c r="D30" s="146" t="s">
        <v>382</v>
      </c>
      <c r="E30" s="146" t="s">
        <v>383</v>
      </c>
      <c r="F30" s="166">
        <v>8100</v>
      </c>
      <c r="G30" s="146" t="s">
        <v>384</v>
      </c>
      <c r="H30" s="146" t="s">
        <v>385</v>
      </c>
      <c r="I30" s="166">
        <v>0</v>
      </c>
    </row>
    <row r="31" s="145" customFormat="1" ht="18.95" customHeight="1" spans="1:9">
      <c r="A31" s="146" t="s">
        <v>386</v>
      </c>
      <c r="B31" s="146" t="s">
        <v>387</v>
      </c>
      <c r="C31" s="166">
        <v>0</v>
      </c>
      <c r="D31" s="146" t="s">
        <v>388</v>
      </c>
      <c r="E31" s="146" t="s">
        <v>389</v>
      </c>
      <c r="F31" s="166">
        <v>127550</v>
      </c>
      <c r="G31" s="146" t="s">
        <v>390</v>
      </c>
      <c r="H31" s="146" t="s">
        <v>391</v>
      </c>
      <c r="I31" s="166">
        <v>0</v>
      </c>
    </row>
    <row r="32" s="145" customFormat="1" ht="18.95" customHeight="1" spans="1:9">
      <c r="A32" s="146" t="s">
        <v>392</v>
      </c>
      <c r="B32" s="146" t="s">
        <v>393</v>
      </c>
      <c r="C32" s="166">
        <v>0</v>
      </c>
      <c r="D32" s="146" t="s">
        <v>394</v>
      </c>
      <c r="E32" s="146" t="s">
        <v>395</v>
      </c>
      <c r="F32" s="166">
        <v>0</v>
      </c>
      <c r="G32" s="146" t="s">
        <v>396</v>
      </c>
      <c r="H32" s="146" t="s">
        <v>397</v>
      </c>
      <c r="I32" s="166">
        <v>0</v>
      </c>
    </row>
    <row r="33" s="145" customFormat="1" ht="18.95" customHeight="1" spans="1:9">
      <c r="A33" s="146" t="s">
        <v>398</v>
      </c>
      <c r="B33" s="146" t="s">
        <v>399</v>
      </c>
      <c r="C33" s="166">
        <v>0</v>
      </c>
      <c r="D33" s="146" t="s">
        <v>400</v>
      </c>
      <c r="E33" s="146" t="s">
        <v>401</v>
      </c>
      <c r="F33" s="166">
        <v>0</v>
      </c>
      <c r="G33" s="146" t="s">
        <v>402</v>
      </c>
      <c r="H33" s="146" t="s">
        <v>403</v>
      </c>
      <c r="I33" s="166">
        <v>0</v>
      </c>
    </row>
    <row r="34" s="145" customFormat="1" ht="18.95" customHeight="1" spans="1:9">
      <c r="A34" s="146" t="s">
        <v>5</v>
      </c>
      <c r="B34" s="146" t="s">
        <v>5</v>
      </c>
      <c r="C34" s="142" t="s">
        <v>5</v>
      </c>
      <c r="D34" s="146" t="s">
        <v>404</v>
      </c>
      <c r="E34" s="146" t="s">
        <v>405</v>
      </c>
      <c r="F34" s="166">
        <v>0</v>
      </c>
      <c r="G34" s="146" t="s">
        <v>406</v>
      </c>
      <c r="H34" s="146" t="s">
        <v>407</v>
      </c>
      <c r="I34" s="166">
        <v>0</v>
      </c>
    </row>
    <row r="35" s="145" customFormat="1" ht="18.95" customHeight="1" spans="1:9">
      <c r="A35" s="146" t="s">
        <v>5</v>
      </c>
      <c r="B35" s="146" t="s">
        <v>5</v>
      </c>
      <c r="C35" s="142" t="s">
        <v>5</v>
      </c>
      <c r="D35" s="146" t="s">
        <v>408</v>
      </c>
      <c r="E35" s="146" t="s">
        <v>409</v>
      </c>
      <c r="F35" s="166">
        <v>0</v>
      </c>
      <c r="G35" s="146" t="s">
        <v>410</v>
      </c>
      <c r="H35" s="146" t="s">
        <v>411</v>
      </c>
      <c r="I35" s="166">
        <v>0</v>
      </c>
    </row>
    <row r="36" s="145" customFormat="1" ht="18.95" customHeight="1" spans="1:9">
      <c r="A36" s="146" t="s">
        <v>5</v>
      </c>
      <c r="B36" s="146" t="s">
        <v>5</v>
      </c>
      <c r="C36" s="142" t="s">
        <v>5</v>
      </c>
      <c r="D36" s="146" t="s">
        <v>412</v>
      </c>
      <c r="E36" s="146" t="s">
        <v>413</v>
      </c>
      <c r="F36" s="166">
        <v>0</v>
      </c>
      <c r="G36" s="146" t="s">
        <v>414</v>
      </c>
      <c r="H36" s="146" t="s">
        <v>415</v>
      </c>
      <c r="I36" s="166">
        <v>0</v>
      </c>
    </row>
    <row r="37" s="145" customFormat="1" ht="18.95" customHeight="1" spans="1:9">
      <c r="A37" s="146" t="s">
        <v>5</v>
      </c>
      <c r="B37" s="146" t="s">
        <v>5</v>
      </c>
      <c r="C37" s="142" t="s">
        <v>5</v>
      </c>
      <c r="D37" s="146" t="s">
        <v>416</v>
      </c>
      <c r="E37" s="146" t="s">
        <v>417</v>
      </c>
      <c r="F37" s="166">
        <v>0</v>
      </c>
      <c r="G37" s="146" t="s">
        <v>5</v>
      </c>
      <c r="H37" s="146" t="s">
        <v>5</v>
      </c>
      <c r="I37" s="142" t="s">
        <v>5</v>
      </c>
    </row>
    <row r="38" s="145" customFormat="1" ht="18.95" customHeight="1" spans="1:9">
      <c r="A38" s="146" t="s">
        <v>5</v>
      </c>
      <c r="B38" s="146" t="s">
        <v>5</v>
      </c>
      <c r="C38" s="142" t="s">
        <v>5</v>
      </c>
      <c r="D38" s="146" t="s">
        <v>418</v>
      </c>
      <c r="E38" s="146" t="s">
        <v>419</v>
      </c>
      <c r="F38" s="166">
        <v>0</v>
      </c>
      <c r="G38" s="146" t="s">
        <v>5</v>
      </c>
      <c r="H38" s="146" t="s">
        <v>5</v>
      </c>
      <c r="I38" s="142" t="s">
        <v>5</v>
      </c>
    </row>
    <row r="39" s="145" customFormat="1" ht="18.95" customHeight="1" spans="1:9">
      <c r="A39" s="141" t="s">
        <v>420</v>
      </c>
      <c r="B39" s="141" t="s">
        <v>5</v>
      </c>
      <c r="C39" s="166">
        <v>3694078.19</v>
      </c>
      <c r="D39" s="141" t="s">
        <v>421</v>
      </c>
      <c r="E39" s="141" t="s">
        <v>5</v>
      </c>
      <c r="F39" s="141" t="s">
        <v>5</v>
      </c>
      <c r="G39" s="141" t="s">
        <v>5</v>
      </c>
      <c r="H39" s="141" t="s">
        <v>5</v>
      </c>
      <c r="I39" s="166">
        <v>172648.48</v>
      </c>
    </row>
    <row r="40" s="145" customFormat="1" ht="18.95" customHeight="1" spans="1:9">
      <c r="A40" s="147" t="s">
        <v>422</v>
      </c>
      <c r="B40" s="147" t="s">
        <v>5</v>
      </c>
      <c r="C40" s="147" t="s">
        <v>5</v>
      </c>
      <c r="D40" s="147" t="s">
        <v>5</v>
      </c>
      <c r="E40" s="147" t="s">
        <v>5</v>
      </c>
      <c r="F40" s="147" t="s">
        <v>5</v>
      </c>
      <c r="G40" s="147" t="s">
        <v>5</v>
      </c>
      <c r="H40" s="147" t="s">
        <v>5</v>
      </c>
      <c r="I40" s="147" t="s">
        <v>5</v>
      </c>
    </row>
    <row r="41" spans="1:9">
      <c r="A41" s="167"/>
      <c r="B41" s="167"/>
      <c r="C41" s="167"/>
      <c r="D41" s="167"/>
      <c r="E41" s="167"/>
      <c r="F41" s="167"/>
      <c r="G41" s="167"/>
      <c r="H41" s="167"/>
      <c r="I41" s="16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B3" sqref="B3"/>
    </sheetView>
  </sheetViews>
  <sheetFormatPr defaultColWidth="16" defaultRowHeight="13.5"/>
  <cols>
    <col min="1" max="1" width="6.375" customWidth="1"/>
    <col min="2" max="2" width="27.625" customWidth="1"/>
    <col min="3" max="3" width="1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50" customFormat="1" ht="27" spans="1:12">
      <c r="A1" s="151" t="s">
        <v>423</v>
      </c>
      <c r="B1" s="151"/>
      <c r="C1" s="151"/>
      <c r="D1" s="151"/>
      <c r="E1" s="151"/>
      <c r="F1" s="151"/>
      <c r="G1" s="151"/>
      <c r="H1" s="151"/>
      <c r="I1" s="151"/>
      <c r="J1" s="151"/>
      <c r="K1" s="151"/>
      <c r="L1" s="151"/>
    </row>
    <row r="2" s="150" customFormat="1" ht="12.75" spans="12:12">
      <c r="L2" s="159" t="s">
        <v>424</v>
      </c>
    </row>
    <row r="3" s="150" customFormat="1" ht="12.75" spans="1:12">
      <c r="A3" s="152" t="s">
        <v>239</v>
      </c>
      <c r="B3" s="153" t="s">
        <v>2</v>
      </c>
      <c r="F3" s="154"/>
      <c r="G3" s="154"/>
      <c r="H3" s="154"/>
      <c r="I3" s="154"/>
      <c r="L3" s="159" t="s">
        <v>3</v>
      </c>
    </row>
    <row r="4" ht="15" customHeight="1" spans="1:12">
      <c r="A4" s="141" t="s">
        <v>425</v>
      </c>
      <c r="B4" s="141" t="s">
        <v>5</v>
      </c>
      <c r="C4" s="141" t="s">
        <v>5</v>
      </c>
      <c r="D4" s="141" t="s">
        <v>232</v>
      </c>
      <c r="E4" s="141" t="s">
        <v>5</v>
      </c>
      <c r="F4" s="141" t="s">
        <v>5</v>
      </c>
      <c r="G4" s="141" t="s">
        <v>5</v>
      </c>
      <c r="H4" s="141" t="s">
        <v>5</v>
      </c>
      <c r="I4" s="141" t="s">
        <v>5</v>
      </c>
      <c r="J4" s="141" t="s">
        <v>5</v>
      </c>
      <c r="K4" s="141" t="s">
        <v>5</v>
      </c>
      <c r="L4" s="141" t="s">
        <v>5</v>
      </c>
    </row>
    <row r="5" ht="15" customHeight="1" spans="1:12">
      <c r="A5" s="155" t="s">
        <v>241</v>
      </c>
      <c r="B5" s="141" t="s">
        <v>123</v>
      </c>
      <c r="C5" s="141" t="s">
        <v>9</v>
      </c>
      <c r="D5" s="141" t="s">
        <v>241</v>
      </c>
      <c r="E5" s="141" t="s">
        <v>123</v>
      </c>
      <c r="F5" s="141" t="s">
        <v>9</v>
      </c>
      <c r="G5" s="141" t="s">
        <v>241</v>
      </c>
      <c r="H5" s="141" t="s">
        <v>123</v>
      </c>
      <c r="I5" s="141" t="s">
        <v>9</v>
      </c>
      <c r="J5" s="141" t="s">
        <v>241</v>
      </c>
      <c r="K5" s="141" t="s">
        <v>123</v>
      </c>
      <c r="L5" s="141" t="s">
        <v>9</v>
      </c>
    </row>
    <row r="6" ht="15" customHeight="1" spans="1:12">
      <c r="A6" s="156" t="s">
        <v>242</v>
      </c>
      <c r="B6" s="146" t="s">
        <v>243</v>
      </c>
      <c r="C6" s="133">
        <v>0</v>
      </c>
      <c r="D6" s="146" t="s">
        <v>244</v>
      </c>
      <c r="E6" s="146" t="s">
        <v>245</v>
      </c>
      <c r="F6" s="133">
        <v>251349.55</v>
      </c>
      <c r="G6" s="146" t="s">
        <v>426</v>
      </c>
      <c r="H6" s="146" t="s">
        <v>427</v>
      </c>
      <c r="I6" s="133">
        <v>0</v>
      </c>
      <c r="J6" s="146" t="s">
        <v>428</v>
      </c>
      <c r="K6" s="146" t="s">
        <v>429</v>
      </c>
      <c r="L6" s="133">
        <v>0</v>
      </c>
    </row>
    <row r="7" ht="15" customHeight="1" spans="1:12">
      <c r="A7" s="157" t="s">
        <v>248</v>
      </c>
      <c r="B7" s="146" t="s">
        <v>249</v>
      </c>
      <c r="C7" s="133">
        <v>0</v>
      </c>
      <c r="D7" s="146" t="s">
        <v>250</v>
      </c>
      <c r="E7" s="146" t="s">
        <v>251</v>
      </c>
      <c r="F7" s="133">
        <v>4838</v>
      </c>
      <c r="G7" s="146" t="s">
        <v>430</v>
      </c>
      <c r="H7" s="146" t="s">
        <v>253</v>
      </c>
      <c r="I7" s="133">
        <v>0</v>
      </c>
      <c r="J7" s="146" t="s">
        <v>431</v>
      </c>
      <c r="K7" s="146" t="s">
        <v>432</v>
      </c>
      <c r="L7" s="133">
        <v>0</v>
      </c>
    </row>
    <row r="8" ht="15" customHeight="1" spans="1:12">
      <c r="A8" s="157" t="s">
        <v>254</v>
      </c>
      <c r="B8" s="146" t="s">
        <v>255</v>
      </c>
      <c r="C8" s="133">
        <v>0</v>
      </c>
      <c r="D8" s="146" t="s">
        <v>256</v>
      </c>
      <c r="E8" s="146" t="s">
        <v>257</v>
      </c>
      <c r="F8" s="133">
        <v>270</v>
      </c>
      <c r="G8" s="146" t="s">
        <v>433</v>
      </c>
      <c r="H8" s="146" t="s">
        <v>259</v>
      </c>
      <c r="I8" s="133">
        <v>0</v>
      </c>
      <c r="J8" s="146" t="s">
        <v>434</v>
      </c>
      <c r="K8" s="146" t="s">
        <v>385</v>
      </c>
      <c r="L8" s="133">
        <v>0</v>
      </c>
    </row>
    <row r="9" ht="15" customHeight="1" spans="1:12">
      <c r="A9" s="157" t="s">
        <v>260</v>
      </c>
      <c r="B9" s="146" t="s">
        <v>261</v>
      </c>
      <c r="C9" s="133">
        <v>0</v>
      </c>
      <c r="D9" s="146" t="s">
        <v>262</v>
      </c>
      <c r="E9" s="146" t="s">
        <v>263</v>
      </c>
      <c r="F9" s="133">
        <v>0</v>
      </c>
      <c r="G9" s="146" t="s">
        <v>435</v>
      </c>
      <c r="H9" s="146" t="s">
        <v>265</v>
      </c>
      <c r="I9" s="133">
        <v>0</v>
      </c>
      <c r="J9" s="146" t="s">
        <v>348</v>
      </c>
      <c r="K9" s="146" t="s">
        <v>349</v>
      </c>
      <c r="L9" s="133">
        <v>0</v>
      </c>
    </row>
    <row r="10" ht="15" customHeight="1" spans="1:12">
      <c r="A10" s="157" t="s">
        <v>266</v>
      </c>
      <c r="B10" s="146" t="s">
        <v>267</v>
      </c>
      <c r="C10" s="133">
        <v>0</v>
      </c>
      <c r="D10" s="146" t="s">
        <v>268</v>
      </c>
      <c r="E10" s="146" t="s">
        <v>269</v>
      </c>
      <c r="F10" s="133">
        <v>0</v>
      </c>
      <c r="G10" s="146" t="s">
        <v>436</v>
      </c>
      <c r="H10" s="146" t="s">
        <v>271</v>
      </c>
      <c r="I10" s="133">
        <v>0</v>
      </c>
      <c r="J10" s="146" t="s">
        <v>354</v>
      </c>
      <c r="K10" s="146" t="s">
        <v>355</v>
      </c>
      <c r="L10" s="133">
        <v>0</v>
      </c>
    </row>
    <row r="11" ht="15" customHeight="1" spans="1:12">
      <c r="A11" s="157" t="s">
        <v>272</v>
      </c>
      <c r="B11" s="146" t="s">
        <v>273</v>
      </c>
      <c r="C11" s="133">
        <v>0</v>
      </c>
      <c r="D11" s="146" t="s">
        <v>274</v>
      </c>
      <c r="E11" s="146" t="s">
        <v>275</v>
      </c>
      <c r="F11" s="133">
        <v>0</v>
      </c>
      <c r="G11" s="146" t="s">
        <v>437</v>
      </c>
      <c r="H11" s="146" t="s">
        <v>277</v>
      </c>
      <c r="I11" s="133">
        <v>0</v>
      </c>
      <c r="J11" s="146" t="s">
        <v>360</v>
      </c>
      <c r="K11" s="146" t="s">
        <v>361</v>
      </c>
      <c r="L11" s="133">
        <v>0</v>
      </c>
    </row>
    <row r="12" ht="15" customHeight="1" spans="1:12">
      <c r="A12" s="157" t="s">
        <v>278</v>
      </c>
      <c r="B12" s="146" t="s">
        <v>279</v>
      </c>
      <c r="C12" s="133">
        <v>0</v>
      </c>
      <c r="D12" s="146" t="s">
        <v>280</v>
      </c>
      <c r="E12" s="146" t="s">
        <v>281</v>
      </c>
      <c r="F12" s="133">
        <v>28771</v>
      </c>
      <c r="G12" s="146" t="s">
        <v>438</v>
      </c>
      <c r="H12" s="146" t="s">
        <v>283</v>
      </c>
      <c r="I12" s="133">
        <v>0</v>
      </c>
      <c r="J12" s="146" t="s">
        <v>366</v>
      </c>
      <c r="K12" s="146" t="s">
        <v>367</v>
      </c>
      <c r="L12" s="133">
        <v>0</v>
      </c>
    </row>
    <row r="13" ht="15" customHeight="1" spans="1:12">
      <c r="A13" s="157" t="s">
        <v>284</v>
      </c>
      <c r="B13" s="146" t="s">
        <v>285</v>
      </c>
      <c r="C13" s="133">
        <v>0</v>
      </c>
      <c r="D13" s="146" t="s">
        <v>286</v>
      </c>
      <c r="E13" s="146" t="s">
        <v>287</v>
      </c>
      <c r="F13" s="133">
        <v>0</v>
      </c>
      <c r="G13" s="146" t="s">
        <v>439</v>
      </c>
      <c r="H13" s="146" t="s">
        <v>289</v>
      </c>
      <c r="I13" s="133">
        <v>0</v>
      </c>
      <c r="J13" s="146" t="s">
        <v>372</v>
      </c>
      <c r="K13" s="146" t="s">
        <v>373</v>
      </c>
      <c r="L13" s="133">
        <v>0</v>
      </c>
    </row>
    <row r="14" ht="15" customHeight="1" spans="1:12">
      <c r="A14" s="157" t="s">
        <v>290</v>
      </c>
      <c r="B14" s="146" t="s">
        <v>291</v>
      </c>
      <c r="C14" s="133">
        <v>0</v>
      </c>
      <c r="D14" s="146" t="s">
        <v>292</v>
      </c>
      <c r="E14" s="146" t="s">
        <v>293</v>
      </c>
      <c r="F14" s="133">
        <v>0</v>
      </c>
      <c r="G14" s="146" t="s">
        <v>440</v>
      </c>
      <c r="H14" s="146" t="s">
        <v>319</v>
      </c>
      <c r="I14" s="133">
        <v>0</v>
      </c>
      <c r="J14" s="146" t="s">
        <v>378</v>
      </c>
      <c r="K14" s="146" t="s">
        <v>379</v>
      </c>
      <c r="L14" s="133">
        <v>0</v>
      </c>
    </row>
    <row r="15" ht="15" customHeight="1" spans="1:12">
      <c r="A15" s="157" t="s">
        <v>296</v>
      </c>
      <c r="B15" s="146" t="s">
        <v>297</v>
      </c>
      <c r="C15" s="133">
        <v>0</v>
      </c>
      <c r="D15" s="146" t="s">
        <v>298</v>
      </c>
      <c r="E15" s="146" t="s">
        <v>299</v>
      </c>
      <c r="F15" s="133">
        <v>200</v>
      </c>
      <c r="G15" s="146" t="s">
        <v>441</v>
      </c>
      <c r="H15" s="146" t="s">
        <v>325</v>
      </c>
      <c r="I15" s="133">
        <v>0</v>
      </c>
      <c r="J15" s="146" t="s">
        <v>384</v>
      </c>
      <c r="K15" s="146" t="s">
        <v>385</v>
      </c>
      <c r="L15" s="133">
        <v>0</v>
      </c>
    </row>
    <row r="16" ht="15" customHeight="1" spans="1:12">
      <c r="A16" s="157" t="s">
        <v>302</v>
      </c>
      <c r="B16" s="146" t="s">
        <v>303</v>
      </c>
      <c r="C16" s="133">
        <v>0</v>
      </c>
      <c r="D16" s="146" t="s">
        <v>304</v>
      </c>
      <c r="E16" s="146" t="s">
        <v>305</v>
      </c>
      <c r="F16" s="133">
        <v>0</v>
      </c>
      <c r="G16" s="146" t="s">
        <v>442</v>
      </c>
      <c r="H16" s="146" t="s">
        <v>331</v>
      </c>
      <c r="I16" s="133">
        <v>0</v>
      </c>
      <c r="J16" s="146" t="s">
        <v>443</v>
      </c>
      <c r="K16" s="146" t="s">
        <v>444</v>
      </c>
      <c r="L16" s="133">
        <v>0</v>
      </c>
    </row>
    <row r="17" ht="15" customHeight="1" spans="1:12">
      <c r="A17" s="157" t="s">
        <v>308</v>
      </c>
      <c r="B17" s="146" t="s">
        <v>309</v>
      </c>
      <c r="C17" s="133">
        <v>0</v>
      </c>
      <c r="D17" s="146" t="s">
        <v>310</v>
      </c>
      <c r="E17" s="146" t="s">
        <v>311</v>
      </c>
      <c r="F17" s="133">
        <v>0</v>
      </c>
      <c r="G17" s="146" t="s">
        <v>445</v>
      </c>
      <c r="H17" s="146" t="s">
        <v>337</v>
      </c>
      <c r="I17" s="133">
        <v>0</v>
      </c>
      <c r="J17" s="146" t="s">
        <v>446</v>
      </c>
      <c r="K17" s="146" t="s">
        <v>447</v>
      </c>
      <c r="L17" s="133">
        <v>0</v>
      </c>
    </row>
    <row r="18" ht="15" customHeight="1" spans="1:12">
      <c r="A18" s="157" t="s">
        <v>314</v>
      </c>
      <c r="B18" s="146" t="s">
        <v>315</v>
      </c>
      <c r="C18" s="133">
        <v>0</v>
      </c>
      <c r="D18" s="146" t="s">
        <v>316</v>
      </c>
      <c r="E18" s="146" t="s">
        <v>317</v>
      </c>
      <c r="F18" s="133">
        <v>0</v>
      </c>
      <c r="G18" s="146" t="s">
        <v>448</v>
      </c>
      <c r="H18" s="146" t="s">
        <v>449</v>
      </c>
      <c r="I18" s="133">
        <v>0</v>
      </c>
      <c r="J18" s="146" t="s">
        <v>450</v>
      </c>
      <c r="K18" s="146" t="s">
        <v>451</v>
      </c>
      <c r="L18" s="133">
        <v>0</v>
      </c>
    </row>
    <row r="19" ht="15" customHeight="1" spans="1:12">
      <c r="A19" s="157" t="s">
        <v>320</v>
      </c>
      <c r="B19" s="146" t="s">
        <v>321</v>
      </c>
      <c r="C19" s="133">
        <v>0</v>
      </c>
      <c r="D19" s="146" t="s">
        <v>322</v>
      </c>
      <c r="E19" s="146" t="s">
        <v>323</v>
      </c>
      <c r="F19" s="133">
        <v>0</v>
      </c>
      <c r="G19" s="146" t="s">
        <v>246</v>
      </c>
      <c r="H19" s="146" t="s">
        <v>247</v>
      </c>
      <c r="I19" s="133">
        <v>0</v>
      </c>
      <c r="J19" s="146" t="s">
        <v>452</v>
      </c>
      <c r="K19" s="146" t="s">
        <v>453</v>
      </c>
      <c r="L19" s="133">
        <v>0</v>
      </c>
    </row>
    <row r="20" ht="15" customHeight="1" spans="1:12">
      <c r="A20" s="157" t="s">
        <v>326</v>
      </c>
      <c r="B20" s="146" t="s">
        <v>327</v>
      </c>
      <c r="C20" s="133">
        <v>20150460</v>
      </c>
      <c r="D20" s="146" t="s">
        <v>328</v>
      </c>
      <c r="E20" s="146" t="s">
        <v>329</v>
      </c>
      <c r="F20" s="133">
        <v>500</v>
      </c>
      <c r="G20" s="146" t="s">
        <v>252</v>
      </c>
      <c r="H20" s="146" t="s">
        <v>253</v>
      </c>
      <c r="I20" s="133">
        <v>0</v>
      </c>
      <c r="J20" s="146" t="s">
        <v>390</v>
      </c>
      <c r="K20" s="146" t="s">
        <v>391</v>
      </c>
      <c r="L20" s="133">
        <v>0</v>
      </c>
    </row>
    <row r="21" ht="15" customHeight="1" spans="1:12">
      <c r="A21" s="157" t="s">
        <v>332</v>
      </c>
      <c r="B21" s="146" t="s">
        <v>333</v>
      </c>
      <c r="C21" s="133">
        <v>0</v>
      </c>
      <c r="D21" s="146" t="s">
        <v>334</v>
      </c>
      <c r="E21" s="146" t="s">
        <v>335</v>
      </c>
      <c r="F21" s="133">
        <v>0</v>
      </c>
      <c r="G21" s="146" t="s">
        <v>258</v>
      </c>
      <c r="H21" s="146" t="s">
        <v>259</v>
      </c>
      <c r="I21" s="133">
        <v>0</v>
      </c>
      <c r="J21" s="146" t="s">
        <v>396</v>
      </c>
      <c r="K21" s="146" t="s">
        <v>397</v>
      </c>
      <c r="L21" s="133">
        <v>0</v>
      </c>
    </row>
    <row r="22" ht="15" customHeight="1" spans="1:12">
      <c r="A22" s="157" t="s">
        <v>338</v>
      </c>
      <c r="B22" s="146" t="s">
        <v>339</v>
      </c>
      <c r="C22" s="133">
        <v>0</v>
      </c>
      <c r="D22" s="146" t="s">
        <v>340</v>
      </c>
      <c r="E22" s="146" t="s">
        <v>341</v>
      </c>
      <c r="F22" s="133">
        <v>0</v>
      </c>
      <c r="G22" s="146" t="s">
        <v>264</v>
      </c>
      <c r="H22" s="146" t="s">
        <v>265</v>
      </c>
      <c r="I22" s="133">
        <v>0</v>
      </c>
      <c r="J22" s="146" t="s">
        <v>402</v>
      </c>
      <c r="K22" s="146" t="s">
        <v>403</v>
      </c>
      <c r="L22" s="133">
        <v>0</v>
      </c>
    </row>
    <row r="23" ht="15" customHeight="1" spans="1:12">
      <c r="A23" s="157" t="s">
        <v>344</v>
      </c>
      <c r="B23" s="146" t="s">
        <v>345</v>
      </c>
      <c r="C23" s="133">
        <v>0</v>
      </c>
      <c r="D23" s="146" t="s">
        <v>346</v>
      </c>
      <c r="E23" s="146" t="s">
        <v>347</v>
      </c>
      <c r="F23" s="133">
        <v>0</v>
      </c>
      <c r="G23" s="146" t="s">
        <v>270</v>
      </c>
      <c r="H23" s="146" t="s">
        <v>271</v>
      </c>
      <c r="I23" s="133">
        <v>0</v>
      </c>
      <c r="J23" s="146" t="s">
        <v>406</v>
      </c>
      <c r="K23" s="146" t="s">
        <v>407</v>
      </c>
      <c r="L23" s="133">
        <v>0</v>
      </c>
    </row>
    <row r="24" ht="15" customHeight="1" spans="1:12">
      <c r="A24" s="157" t="s">
        <v>350</v>
      </c>
      <c r="B24" s="146" t="s">
        <v>351</v>
      </c>
      <c r="C24" s="133">
        <v>0</v>
      </c>
      <c r="D24" s="146" t="s">
        <v>352</v>
      </c>
      <c r="E24" s="146" t="s">
        <v>353</v>
      </c>
      <c r="F24" s="133">
        <v>0</v>
      </c>
      <c r="G24" s="146" t="s">
        <v>276</v>
      </c>
      <c r="H24" s="146" t="s">
        <v>277</v>
      </c>
      <c r="I24" s="133">
        <v>0</v>
      </c>
      <c r="J24" s="146" t="s">
        <v>410</v>
      </c>
      <c r="K24" s="146" t="s">
        <v>411</v>
      </c>
      <c r="L24" s="133">
        <v>0</v>
      </c>
    </row>
    <row r="25" ht="15" customHeight="1" spans="1:12">
      <c r="A25" s="157" t="s">
        <v>356</v>
      </c>
      <c r="B25" s="146" t="s">
        <v>357</v>
      </c>
      <c r="C25" s="133">
        <v>20150460</v>
      </c>
      <c r="D25" s="146" t="s">
        <v>358</v>
      </c>
      <c r="E25" s="146" t="s">
        <v>359</v>
      </c>
      <c r="F25" s="133">
        <v>192123.36</v>
      </c>
      <c r="G25" s="146" t="s">
        <v>282</v>
      </c>
      <c r="H25" s="146" t="s">
        <v>283</v>
      </c>
      <c r="I25" s="133">
        <v>0</v>
      </c>
      <c r="J25" s="146" t="s">
        <v>414</v>
      </c>
      <c r="K25" s="146" t="s">
        <v>415</v>
      </c>
      <c r="L25" s="133">
        <v>0</v>
      </c>
    </row>
    <row r="26" ht="15" customHeight="1" spans="1:12">
      <c r="A26" s="157" t="s">
        <v>362</v>
      </c>
      <c r="B26" s="146" t="s">
        <v>363</v>
      </c>
      <c r="C26" s="133">
        <v>0</v>
      </c>
      <c r="D26" s="146" t="s">
        <v>364</v>
      </c>
      <c r="E26" s="146" t="s">
        <v>365</v>
      </c>
      <c r="F26" s="133">
        <v>0</v>
      </c>
      <c r="G26" s="146" t="s">
        <v>288</v>
      </c>
      <c r="H26" s="146" t="s">
        <v>289</v>
      </c>
      <c r="I26" s="133">
        <v>0</v>
      </c>
      <c r="J26" s="146" t="s">
        <v>5</v>
      </c>
      <c r="K26" s="146" t="s">
        <v>5</v>
      </c>
      <c r="L26" s="142" t="s">
        <v>5</v>
      </c>
    </row>
    <row r="27" ht="15" customHeight="1" spans="1:12">
      <c r="A27" s="157" t="s">
        <v>368</v>
      </c>
      <c r="B27" s="146" t="s">
        <v>369</v>
      </c>
      <c r="C27" s="133">
        <v>0</v>
      </c>
      <c r="D27" s="146" t="s">
        <v>370</v>
      </c>
      <c r="E27" s="146" t="s">
        <v>371</v>
      </c>
      <c r="F27" s="133">
        <v>0</v>
      </c>
      <c r="G27" s="146" t="s">
        <v>294</v>
      </c>
      <c r="H27" s="146" t="s">
        <v>295</v>
      </c>
      <c r="I27" s="133">
        <v>0</v>
      </c>
      <c r="J27" s="146" t="s">
        <v>5</v>
      </c>
      <c r="K27" s="146" t="s">
        <v>5</v>
      </c>
      <c r="L27" s="142" t="s">
        <v>5</v>
      </c>
    </row>
    <row r="28" ht="15" customHeight="1" spans="1:12">
      <c r="A28" s="157" t="s">
        <v>374</v>
      </c>
      <c r="B28" s="146" t="s">
        <v>375</v>
      </c>
      <c r="C28" s="133">
        <v>0</v>
      </c>
      <c r="D28" s="146" t="s">
        <v>376</v>
      </c>
      <c r="E28" s="146" t="s">
        <v>377</v>
      </c>
      <c r="F28" s="133">
        <v>0</v>
      </c>
      <c r="G28" s="146" t="s">
        <v>300</v>
      </c>
      <c r="H28" s="146" t="s">
        <v>301</v>
      </c>
      <c r="I28" s="133">
        <v>0</v>
      </c>
      <c r="J28" s="146" t="s">
        <v>5</v>
      </c>
      <c r="K28" s="146" t="s">
        <v>5</v>
      </c>
      <c r="L28" s="142" t="s">
        <v>5</v>
      </c>
    </row>
    <row r="29" ht="15" customHeight="1" spans="1:12">
      <c r="A29" s="157" t="s">
        <v>380</v>
      </c>
      <c r="B29" s="146" t="s">
        <v>381</v>
      </c>
      <c r="C29" s="133">
        <v>0</v>
      </c>
      <c r="D29" s="146" t="s">
        <v>382</v>
      </c>
      <c r="E29" s="146" t="s">
        <v>383</v>
      </c>
      <c r="F29" s="133">
        <v>24647.19</v>
      </c>
      <c r="G29" s="146" t="s">
        <v>306</v>
      </c>
      <c r="H29" s="146" t="s">
        <v>307</v>
      </c>
      <c r="I29" s="133">
        <v>0</v>
      </c>
      <c r="J29" s="146" t="s">
        <v>5</v>
      </c>
      <c r="K29" s="146" t="s">
        <v>5</v>
      </c>
      <c r="L29" s="142" t="s">
        <v>5</v>
      </c>
    </row>
    <row r="30" ht="15" customHeight="1" spans="1:12">
      <c r="A30" s="157" t="s">
        <v>386</v>
      </c>
      <c r="B30" s="146" t="s">
        <v>387</v>
      </c>
      <c r="C30" s="133">
        <v>0</v>
      </c>
      <c r="D30" s="146" t="s">
        <v>388</v>
      </c>
      <c r="E30" s="146" t="s">
        <v>389</v>
      </c>
      <c r="F30" s="133">
        <v>0</v>
      </c>
      <c r="G30" s="146" t="s">
        <v>312</v>
      </c>
      <c r="H30" s="146" t="s">
        <v>313</v>
      </c>
      <c r="I30" s="133">
        <v>0</v>
      </c>
      <c r="J30" s="146" t="s">
        <v>5</v>
      </c>
      <c r="K30" s="146" t="s">
        <v>5</v>
      </c>
      <c r="L30" s="142" t="s">
        <v>5</v>
      </c>
    </row>
    <row r="31" ht="15" customHeight="1" spans="1:12">
      <c r="A31" s="157" t="s">
        <v>392</v>
      </c>
      <c r="B31" s="146" t="s">
        <v>393</v>
      </c>
      <c r="C31" s="133">
        <v>0</v>
      </c>
      <c r="D31" s="146" t="s">
        <v>394</v>
      </c>
      <c r="E31" s="146" t="s">
        <v>395</v>
      </c>
      <c r="F31" s="133">
        <v>0</v>
      </c>
      <c r="G31" s="146" t="s">
        <v>318</v>
      </c>
      <c r="H31" s="146" t="s">
        <v>319</v>
      </c>
      <c r="I31" s="133">
        <v>0</v>
      </c>
      <c r="J31" s="146" t="s">
        <v>5</v>
      </c>
      <c r="K31" s="146" t="s">
        <v>5</v>
      </c>
      <c r="L31" s="142" t="s">
        <v>5</v>
      </c>
    </row>
    <row r="32" ht="15" customHeight="1" spans="1:12">
      <c r="A32" s="157" t="s">
        <v>398</v>
      </c>
      <c r="B32" s="146" t="s">
        <v>454</v>
      </c>
      <c r="C32" s="133">
        <v>0</v>
      </c>
      <c r="D32" s="146" t="s">
        <v>400</v>
      </c>
      <c r="E32" s="146" t="s">
        <v>401</v>
      </c>
      <c r="F32" s="133">
        <v>0</v>
      </c>
      <c r="G32" s="146" t="s">
        <v>324</v>
      </c>
      <c r="H32" s="146" t="s">
        <v>325</v>
      </c>
      <c r="I32" s="133">
        <v>0</v>
      </c>
      <c r="J32" s="146" t="s">
        <v>5</v>
      </c>
      <c r="K32" s="146" t="s">
        <v>5</v>
      </c>
      <c r="L32" s="142" t="s">
        <v>5</v>
      </c>
    </row>
    <row r="33" ht="15" customHeight="1" spans="1:12">
      <c r="A33" s="157" t="s">
        <v>5</v>
      </c>
      <c r="B33" s="146" t="s">
        <v>5</v>
      </c>
      <c r="C33" s="158" t="s">
        <v>5</v>
      </c>
      <c r="D33" s="146" t="s">
        <v>404</v>
      </c>
      <c r="E33" s="146" t="s">
        <v>405</v>
      </c>
      <c r="F33" s="133">
        <v>0</v>
      </c>
      <c r="G33" s="146" t="s">
        <v>330</v>
      </c>
      <c r="H33" s="146" t="s">
        <v>331</v>
      </c>
      <c r="I33" s="133">
        <v>0</v>
      </c>
      <c r="J33" s="146" t="s">
        <v>5</v>
      </c>
      <c r="K33" s="146" t="s">
        <v>5</v>
      </c>
      <c r="L33" s="142" t="s">
        <v>5</v>
      </c>
    </row>
    <row r="34" ht="15" customHeight="1" spans="1:12">
      <c r="A34" s="157" t="s">
        <v>5</v>
      </c>
      <c r="B34" s="146" t="s">
        <v>5</v>
      </c>
      <c r="C34" s="142" t="s">
        <v>5</v>
      </c>
      <c r="D34" s="146" t="s">
        <v>408</v>
      </c>
      <c r="E34" s="146" t="s">
        <v>409</v>
      </c>
      <c r="F34" s="133">
        <v>0</v>
      </c>
      <c r="G34" s="146" t="s">
        <v>336</v>
      </c>
      <c r="H34" s="146" t="s">
        <v>337</v>
      </c>
      <c r="I34" s="133">
        <v>0</v>
      </c>
      <c r="J34" s="146" t="s">
        <v>5</v>
      </c>
      <c r="K34" s="146" t="s">
        <v>5</v>
      </c>
      <c r="L34" s="142" t="s">
        <v>5</v>
      </c>
    </row>
    <row r="35" ht="15" customHeight="1" spans="1:12">
      <c r="A35" s="157" t="s">
        <v>5</v>
      </c>
      <c r="B35" s="146" t="s">
        <v>5</v>
      </c>
      <c r="C35" s="142" t="s">
        <v>5</v>
      </c>
      <c r="D35" s="146" t="s">
        <v>412</v>
      </c>
      <c r="E35" s="146" t="s">
        <v>413</v>
      </c>
      <c r="F35" s="133">
        <v>0</v>
      </c>
      <c r="G35" s="146" t="s">
        <v>342</v>
      </c>
      <c r="H35" s="146" t="s">
        <v>343</v>
      </c>
      <c r="I35" s="133">
        <v>0</v>
      </c>
      <c r="J35" s="146" t="s">
        <v>5</v>
      </c>
      <c r="K35" s="146" t="s">
        <v>5</v>
      </c>
      <c r="L35" s="142" t="s">
        <v>5</v>
      </c>
    </row>
    <row r="36" ht="15" customHeight="1" spans="1:12">
      <c r="A36" s="157" t="s">
        <v>5</v>
      </c>
      <c r="B36" s="146" t="s">
        <v>5</v>
      </c>
      <c r="C36" s="142" t="s">
        <v>5</v>
      </c>
      <c r="D36" s="146" t="s">
        <v>416</v>
      </c>
      <c r="E36" s="146" t="s">
        <v>417</v>
      </c>
      <c r="F36" s="133">
        <v>0</v>
      </c>
      <c r="G36" s="146" t="s">
        <v>5</v>
      </c>
      <c r="H36" s="146" t="s">
        <v>5</v>
      </c>
      <c r="I36" s="158" t="s">
        <v>5</v>
      </c>
      <c r="J36" s="146" t="s">
        <v>5</v>
      </c>
      <c r="K36" s="146" t="s">
        <v>5</v>
      </c>
      <c r="L36" s="142" t="s">
        <v>5</v>
      </c>
    </row>
    <row r="37" ht="15" customHeight="1" spans="1:12">
      <c r="A37" s="147" t="s">
        <v>5</v>
      </c>
      <c r="B37" s="146" t="s">
        <v>5</v>
      </c>
      <c r="C37" s="142" t="s">
        <v>5</v>
      </c>
      <c r="D37" s="146" t="s">
        <v>418</v>
      </c>
      <c r="E37" s="146" t="s">
        <v>419</v>
      </c>
      <c r="F37" s="133">
        <v>0</v>
      </c>
      <c r="G37" s="146" t="s">
        <v>5</v>
      </c>
      <c r="H37" s="146" t="s">
        <v>5</v>
      </c>
      <c r="I37" s="142" t="s">
        <v>5</v>
      </c>
      <c r="J37" s="146" t="s">
        <v>5</v>
      </c>
      <c r="K37" s="146" t="s">
        <v>5</v>
      </c>
      <c r="L37" s="142" t="s">
        <v>5</v>
      </c>
    </row>
    <row r="38" ht="15" customHeight="1" spans="1:12">
      <c r="A38" s="147" t="s">
        <v>455</v>
      </c>
      <c r="B38" s="147" t="s">
        <v>5</v>
      </c>
      <c r="C38" s="147" t="s">
        <v>5</v>
      </c>
      <c r="D38" s="147" t="s">
        <v>5</v>
      </c>
      <c r="E38" s="147" t="s">
        <v>5</v>
      </c>
      <c r="F38" s="147" t="s">
        <v>5</v>
      </c>
      <c r="G38" s="147" t="s">
        <v>5</v>
      </c>
      <c r="H38" s="147" t="s">
        <v>5</v>
      </c>
      <c r="I38" s="147" t="s">
        <v>5</v>
      </c>
      <c r="J38" s="147" t="s">
        <v>5</v>
      </c>
      <c r="K38" s="147" t="s">
        <v>5</v>
      </c>
      <c r="L38" s="14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D3"/>
    </sheetView>
  </sheetViews>
  <sheetFormatPr defaultColWidth="16" defaultRowHeight="13.5"/>
  <cols>
    <col min="1" max="3" width="6.375" style="145" customWidth="1"/>
    <col min="4" max="4" width="8" style="145" customWidth="1"/>
    <col min="5" max="20" width="9.875" style="145" customWidth="1"/>
    <col min="21" max="16384" width="16" style="145"/>
  </cols>
  <sheetData>
    <row r="1" s="137" customFormat="1" ht="35.25" customHeight="1" spans="1:20">
      <c r="A1" s="128" t="s">
        <v>456</v>
      </c>
      <c r="B1" s="128"/>
      <c r="C1" s="128"/>
      <c r="D1" s="128"/>
      <c r="E1" s="128"/>
      <c r="F1" s="128"/>
      <c r="G1" s="128"/>
      <c r="H1" s="128"/>
      <c r="I1" s="128"/>
      <c r="J1" s="128"/>
      <c r="K1" s="128"/>
      <c r="L1" s="128"/>
      <c r="M1" s="128"/>
      <c r="N1" s="128"/>
      <c r="O1" s="128"/>
      <c r="P1" s="128"/>
      <c r="Q1" s="128"/>
      <c r="R1" s="128"/>
      <c r="S1" s="128"/>
      <c r="T1" s="128"/>
    </row>
    <row r="2" s="137" customFormat="1" ht="18" customHeight="1" spans="1:20">
      <c r="A2" s="138"/>
      <c r="B2" s="138"/>
      <c r="C2" s="138"/>
      <c r="D2" s="138"/>
      <c r="E2" s="138"/>
      <c r="F2" s="138"/>
      <c r="G2" s="138"/>
      <c r="H2" s="138"/>
      <c r="I2" s="138"/>
      <c r="J2" s="138"/>
      <c r="K2" s="138"/>
      <c r="L2" s="138"/>
      <c r="M2" s="138"/>
      <c r="N2" s="138"/>
      <c r="P2" s="148"/>
      <c r="Q2" s="149"/>
      <c r="R2" s="149"/>
      <c r="S2" s="149"/>
      <c r="T2" s="144" t="s">
        <v>457</v>
      </c>
    </row>
    <row r="3" s="137" customFormat="1" ht="18" customHeight="1" spans="1:20">
      <c r="A3" s="139" t="s">
        <v>2</v>
      </c>
      <c r="B3" s="139"/>
      <c r="C3" s="139"/>
      <c r="D3" s="139"/>
      <c r="E3" s="138"/>
      <c r="F3" s="138"/>
      <c r="G3" s="138"/>
      <c r="H3" s="138"/>
      <c r="I3" s="138"/>
      <c r="J3" s="138"/>
      <c r="K3" s="138"/>
      <c r="L3" s="138"/>
      <c r="M3" s="138"/>
      <c r="N3" s="138"/>
      <c r="P3" s="148"/>
      <c r="Q3" s="149"/>
      <c r="R3" s="149"/>
      <c r="S3" s="149"/>
      <c r="T3" s="144" t="s">
        <v>227</v>
      </c>
    </row>
    <row r="4" ht="18.95" customHeight="1" spans="1:20">
      <c r="A4" s="140" t="s">
        <v>7</v>
      </c>
      <c r="B4" s="140" t="s">
        <v>5</v>
      </c>
      <c r="C4" s="140" t="s">
        <v>5</v>
      </c>
      <c r="D4" s="140" t="s">
        <v>5</v>
      </c>
      <c r="E4" s="140" t="s">
        <v>106</v>
      </c>
      <c r="F4" s="140" t="s">
        <v>5</v>
      </c>
      <c r="G4" s="140" t="s">
        <v>5</v>
      </c>
      <c r="H4" s="140" t="s">
        <v>228</v>
      </c>
      <c r="I4" s="140" t="s">
        <v>5</v>
      </c>
      <c r="J4" s="140" t="s">
        <v>5</v>
      </c>
      <c r="K4" s="140" t="s">
        <v>229</v>
      </c>
      <c r="L4" s="140" t="s">
        <v>5</v>
      </c>
      <c r="M4" s="140" t="s">
        <v>5</v>
      </c>
      <c r="N4" s="140" t="s">
        <v>5</v>
      </c>
      <c r="O4" s="140" t="s">
        <v>5</v>
      </c>
      <c r="P4" s="140" t="s">
        <v>108</v>
      </c>
      <c r="Q4" s="140" t="s">
        <v>5</v>
      </c>
      <c r="R4" s="140" t="s">
        <v>5</v>
      </c>
      <c r="S4" s="140" t="s">
        <v>5</v>
      </c>
      <c r="T4" s="140" t="s">
        <v>5</v>
      </c>
    </row>
    <row r="5" ht="18.95" customHeight="1" spans="1:20">
      <c r="A5" s="140" t="s">
        <v>122</v>
      </c>
      <c r="B5" s="140" t="s">
        <v>5</v>
      </c>
      <c r="C5" s="140" t="s">
        <v>5</v>
      </c>
      <c r="D5" s="140" t="s">
        <v>123</v>
      </c>
      <c r="E5" s="140" t="s">
        <v>129</v>
      </c>
      <c r="F5" s="140" t="s">
        <v>230</v>
      </c>
      <c r="G5" s="140" t="s">
        <v>231</v>
      </c>
      <c r="H5" s="140" t="s">
        <v>129</v>
      </c>
      <c r="I5" s="140" t="s">
        <v>196</v>
      </c>
      <c r="J5" s="140" t="s">
        <v>197</v>
      </c>
      <c r="K5" s="140" t="s">
        <v>129</v>
      </c>
      <c r="L5" s="140" t="s">
        <v>196</v>
      </c>
      <c r="M5" s="140" t="s">
        <v>5</v>
      </c>
      <c r="N5" s="140" t="s">
        <v>196</v>
      </c>
      <c r="O5" s="140" t="s">
        <v>197</v>
      </c>
      <c r="P5" s="140" t="s">
        <v>129</v>
      </c>
      <c r="Q5" s="140" t="s">
        <v>230</v>
      </c>
      <c r="R5" s="140" t="s">
        <v>231</v>
      </c>
      <c r="S5" s="140" t="s">
        <v>231</v>
      </c>
      <c r="T5" s="140" t="s">
        <v>5</v>
      </c>
    </row>
    <row r="6" ht="18.95" customHeight="1" spans="1:20">
      <c r="A6" s="140" t="s">
        <v>5</v>
      </c>
      <c r="B6" s="140" t="s">
        <v>5</v>
      </c>
      <c r="C6" s="140" t="s">
        <v>5</v>
      </c>
      <c r="D6" s="140" t="s">
        <v>5</v>
      </c>
      <c r="E6" s="140" t="s">
        <v>5</v>
      </c>
      <c r="F6" s="140" t="s">
        <v>5</v>
      </c>
      <c r="G6" s="140" t="s">
        <v>124</v>
      </c>
      <c r="H6" s="140" t="s">
        <v>5</v>
      </c>
      <c r="I6" s="140" t="s">
        <v>5</v>
      </c>
      <c r="J6" s="140" t="s">
        <v>124</v>
      </c>
      <c r="K6" s="140" t="s">
        <v>5</v>
      </c>
      <c r="L6" s="140" t="s">
        <v>124</v>
      </c>
      <c r="M6" s="140" t="s">
        <v>233</v>
      </c>
      <c r="N6" s="140" t="s">
        <v>232</v>
      </c>
      <c r="O6" s="140" t="s">
        <v>124</v>
      </c>
      <c r="P6" s="140" t="s">
        <v>5</v>
      </c>
      <c r="Q6" s="140" t="s">
        <v>5</v>
      </c>
      <c r="R6" s="140" t="s">
        <v>124</v>
      </c>
      <c r="S6" s="140" t="s">
        <v>234</v>
      </c>
      <c r="T6" s="140" t="s">
        <v>235</v>
      </c>
    </row>
    <row r="7" ht="18.95" customHeight="1" spans="1:20">
      <c r="A7" s="140" t="s">
        <v>5</v>
      </c>
      <c r="B7" s="140" t="s">
        <v>5</v>
      </c>
      <c r="C7" s="140" t="s">
        <v>5</v>
      </c>
      <c r="D7" s="140" t="s">
        <v>5</v>
      </c>
      <c r="E7" s="140" t="s">
        <v>5</v>
      </c>
      <c r="F7" s="140" t="s">
        <v>5</v>
      </c>
      <c r="G7" s="140" t="s">
        <v>5</v>
      </c>
      <c r="H7" s="140" t="s">
        <v>5</v>
      </c>
      <c r="I7" s="140" t="s">
        <v>5</v>
      </c>
      <c r="J7" s="140" t="s">
        <v>5</v>
      </c>
      <c r="K7" s="140" t="s">
        <v>5</v>
      </c>
      <c r="L7" s="140" t="s">
        <v>5</v>
      </c>
      <c r="M7" s="140" t="s">
        <v>5</v>
      </c>
      <c r="N7" s="140" t="s">
        <v>5</v>
      </c>
      <c r="O7" s="140" t="s">
        <v>5</v>
      </c>
      <c r="P7" s="140" t="s">
        <v>5</v>
      </c>
      <c r="Q7" s="140" t="s">
        <v>5</v>
      </c>
      <c r="R7" s="140" t="s">
        <v>5</v>
      </c>
      <c r="S7" s="140" t="s">
        <v>5</v>
      </c>
      <c r="T7" s="140" t="s">
        <v>5</v>
      </c>
    </row>
    <row r="8" ht="18.95" customHeight="1" spans="1:20">
      <c r="A8" s="140" t="s">
        <v>126</v>
      </c>
      <c r="B8" s="140" t="s">
        <v>127</v>
      </c>
      <c r="C8" s="140" t="s">
        <v>128</v>
      </c>
      <c r="D8" s="140" t="s">
        <v>11</v>
      </c>
      <c r="E8" s="141" t="s">
        <v>12</v>
      </c>
      <c r="F8" s="141" t="s">
        <v>13</v>
      </c>
      <c r="G8" s="141" t="s">
        <v>21</v>
      </c>
      <c r="H8" s="141" t="s">
        <v>25</v>
      </c>
      <c r="I8" s="141" t="s">
        <v>29</v>
      </c>
      <c r="J8" s="141" t="s">
        <v>33</v>
      </c>
      <c r="K8" s="141" t="s">
        <v>37</v>
      </c>
      <c r="L8" s="141" t="s">
        <v>41</v>
      </c>
      <c r="M8" s="141" t="s">
        <v>44</v>
      </c>
      <c r="N8" s="141" t="s">
        <v>47</v>
      </c>
      <c r="O8" s="141" t="s">
        <v>50</v>
      </c>
      <c r="P8" s="141" t="s">
        <v>53</v>
      </c>
      <c r="Q8" s="141" t="s">
        <v>56</v>
      </c>
      <c r="R8" s="141" t="s">
        <v>59</v>
      </c>
      <c r="S8" s="141" t="s">
        <v>62</v>
      </c>
      <c r="T8" s="141" t="s">
        <v>65</v>
      </c>
    </row>
    <row r="9" ht="18.95" customHeight="1" spans="1:20">
      <c r="A9" s="140" t="s">
        <v>5</v>
      </c>
      <c r="B9" s="140" t="s">
        <v>5</v>
      </c>
      <c r="C9" s="140" t="s">
        <v>5</v>
      </c>
      <c r="D9" s="140" t="s">
        <v>129</v>
      </c>
      <c r="E9" s="142" t="s">
        <v>5</v>
      </c>
      <c r="F9" s="142" t="s">
        <v>5</v>
      </c>
      <c r="G9" s="142" t="s">
        <v>5</v>
      </c>
      <c r="H9" s="142" t="s">
        <v>5</v>
      </c>
      <c r="I9" s="142" t="s">
        <v>5</v>
      </c>
      <c r="J9" s="142" t="s">
        <v>5</v>
      </c>
      <c r="K9" s="142" t="s">
        <v>5</v>
      </c>
      <c r="L9" s="142" t="s">
        <v>5</v>
      </c>
      <c r="M9" s="142" t="s">
        <v>5</v>
      </c>
      <c r="N9" s="142" t="s">
        <v>5</v>
      </c>
      <c r="O9" s="142" t="s">
        <v>5</v>
      </c>
      <c r="P9" s="142" t="s">
        <v>5</v>
      </c>
      <c r="Q9" s="142" t="s">
        <v>5</v>
      </c>
      <c r="R9" s="142" t="s">
        <v>5</v>
      </c>
      <c r="S9" s="142" t="s">
        <v>5</v>
      </c>
      <c r="T9" s="142" t="s">
        <v>5</v>
      </c>
    </row>
    <row r="10" ht="18.95" customHeight="1" spans="1:20">
      <c r="A10" s="146" t="s">
        <v>5</v>
      </c>
      <c r="B10" s="146" t="s">
        <v>5</v>
      </c>
      <c r="C10" s="146" t="s">
        <v>5</v>
      </c>
      <c r="D10" s="146" t="s">
        <v>5</v>
      </c>
      <c r="E10" s="142" t="s">
        <v>5</v>
      </c>
      <c r="F10" s="142" t="s">
        <v>5</v>
      </c>
      <c r="G10" s="142" t="s">
        <v>5</v>
      </c>
      <c r="H10" s="142" t="s">
        <v>5</v>
      </c>
      <c r="I10" s="142" t="s">
        <v>5</v>
      </c>
      <c r="J10" s="142" t="s">
        <v>5</v>
      </c>
      <c r="K10" s="142" t="s">
        <v>5</v>
      </c>
      <c r="L10" s="142" t="s">
        <v>5</v>
      </c>
      <c r="M10" s="142" t="s">
        <v>5</v>
      </c>
      <c r="N10" s="142" t="s">
        <v>5</v>
      </c>
      <c r="O10" s="142" t="s">
        <v>5</v>
      </c>
      <c r="P10" s="142" t="s">
        <v>5</v>
      </c>
      <c r="Q10" s="142" t="s">
        <v>5</v>
      </c>
      <c r="R10" s="142" t="s">
        <v>5</v>
      </c>
      <c r="S10" s="142" t="s">
        <v>5</v>
      </c>
      <c r="T10" s="142" t="s">
        <v>5</v>
      </c>
    </row>
    <row r="11" ht="18.95" customHeight="1" spans="1:20">
      <c r="A11" s="147" t="s">
        <v>458</v>
      </c>
      <c r="B11" s="147" t="s">
        <v>5</v>
      </c>
      <c r="C11" s="147" t="s">
        <v>5</v>
      </c>
      <c r="D11" s="147" t="s">
        <v>5</v>
      </c>
      <c r="E11" s="147" t="s">
        <v>5</v>
      </c>
      <c r="F11" s="147" t="s">
        <v>5</v>
      </c>
      <c r="G11" s="147" t="s">
        <v>5</v>
      </c>
      <c r="H11" s="147" t="s">
        <v>5</v>
      </c>
      <c r="I11" s="147" t="s">
        <v>5</v>
      </c>
      <c r="J11" s="147" t="s">
        <v>5</v>
      </c>
      <c r="K11" s="147" t="s">
        <v>5</v>
      </c>
      <c r="L11" s="147" t="s">
        <v>5</v>
      </c>
      <c r="M11" s="147" t="s">
        <v>5</v>
      </c>
      <c r="N11" s="147" t="s">
        <v>5</v>
      </c>
      <c r="O11" s="147" t="s">
        <v>5</v>
      </c>
      <c r="P11" s="147" t="s">
        <v>5</v>
      </c>
      <c r="Q11" s="147" t="s">
        <v>5</v>
      </c>
      <c r="R11" s="147" t="s">
        <v>5</v>
      </c>
      <c r="S11" s="147" t="s">
        <v>5</v>
      </c>
      <c r="T11" s="147" t="s">
        <v>5</v>
      </c>
    </row>
    <row r="12" spans="5:5">
      <c r="E12" s="145" t="s">
        <v>459</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37" customFormat="1" ht="35.25" customHeight="1" spans="1:10">
      <c r="A1" s="128" t="s">
        <v>460</v>
      </c>
      <c r="B1" s="128"/>
      <c r="C1" s="128"/>
      <c r="D1" s="128"/>
      <c r="E1" s="128"/>
      <c r="F1" s="128"/>
      <c r="G1" s="128"/>
      <c r="H1" s="128"/>
      <c r="I1" s="128"/>
      <c r="J1" s="128"/>
    </row>
    <row r="2" s="137" customFormat="1" ht="18" customHeight="1" spans="1:12">
      <c r="A2" s="138"/>
      <c r="B2" s="138"/>
      <c r="C2" s="138"/>
      <c r="D2" s="138"/>
      <c r="E2" s="138"/>
      <c r="F2" s="138"/>
      <c r="G2" s="138"/>
      <c r="H2" s="138"/>
      <c r="I2" s="138"/>
      <c r="L2" s="144" t="s">
        <v>461</v>
      </c>
    </row>
    <row r="3" s="137" customFormat="1" ht="18" customHeight="1" spans="1:12">
      <c r="A3" s="139" t="s">
        <v>2</v>
      </c>
      <c r="B3" s="139"/>
      <c r="C3" s="139"/>
      <c r="D3" s="139"/>
      <c r="E3" s="139"/>
      <c r="F3" s="139"/>
      <c r="G3" s="138"/>
      <c r="H3" s="138"/>
      <c r="I3" s="138"/>
      <c r="L3" s="144" t="s">
        <v>227</v>
      </c>
    </row>
    <row r="4" ht="18.95" customHeight="1" spans="1:12">
      <c r="A4" s="140" t="s">
        <v>7</v>
      </c>
      <c r="B4" s="140" t="s">
        <v>5</v>
      </c>
      <c r="C4" s="140" t="s">
        <v>5</v>
      </c>
      <c r="D4" s="140" t="s">
        <v>5</v>
      </c>
      <c r="E4" s="140" t="s">
        <v>106</v>
      </c>
      <c r="F4" s="140" t="s">
        <v>5</v>
      </c>
      <c r="G4" s="140" t="s">
        <v>5</v>
      </c>
      <c r="H4" s="140" t="s">
        <v>228</v>
      </c>
      <c r="I4" s="140" t="s">
        <v>229</v>
      </c>
      <c r="J4" s="140" t="s">
        <v>108</v>
      </c>
      <c r="K4" s="140" t="s">
        <v>5</v>
      </c>
      <c r="L4" s="140" t="s">
        <v>5</v>
      </c>
    </row>
    <row r="5" ht="18.95" customHeight="1" spans="1:12">
      <c r="A5" s="140" t="s">
        <v>122</v>
      </c>
      <c r="B5" s="140" t="s">
        <v>5</v>
      </c>
      <c r="C5" s="140" t="s">
        <v>5</v>
      </c>
      <c r="D5" s="140" t="s">
        <v>123</v>
      </c>
      <c r="E5" s="140" t="s">
        <v>129</v>
      </c>
      <c r="F5" s="140" t="s">
        <v>462</v>
      </c>
      <c r="G5" s="140" t="s">
        <v>463</v>
      </c>
      <c r="H5" s="140" t="s">
        <v>5</v>
      </c>
      <c r="I5" s="140" t="s">
        <v>5</v>
      </c>
      <c r="J5" s="140" t="s">
        <v>129</v>
      </c>
      <c r="K5" s="140" t="s">
        <v>462</v>
      </c>
      <c r="L5" s="141" t="s">
        <v>463</v>
      </c>
    </row>
    <row r="6" ht="18.95" customHeight="1" spans="1:12">
      <c r="A6" s="140" t="s">
        <v>5</v>
      </c>
      <c r="B6" s="140" t="s">
        <v>5</v>
      </c>
      <c r="C6" s="140" t="s">
        <v>5</v>
      </c>
      <c r="D6" s="140" t="s">
        <v>5</v>
      </c>
      <c r="E6" s="140" t="s">
        <v>5</v>
      </c>
      <c r="F6" s="140" t="s">
        <v>5</v>
      </c>
      <c r="G6" s="140" t="s">
        <v>5</v>
      </c>
      <c r="H6" s="140" t="s">
        <v>5</v>
      </c>
      <c r="I6" s="140" t="s">
        <v>5</v>
      </c>
      <c r="J6" s="140" t="s">
        <v>5</v>
      </c>
      <c r="K6" s="140" t="s">
        <v>5</v>
      </c>
      <c r="L6" s="141" t="s">
        <v>234</v>
      </c>
    </row>
    <row r="7" ht="18.95" customHeight="1" spans="1:12">
      <c r="A7" s="140" t="s">
        <v>5</v>
      </c>
      <c r="B7" s="140" t="s">
        <v>5</v>
      </c>
      <c r="C7" s="140" t="s">
        <v>5</v>
      </c>
      <c r="D7" s="140" t="s">
        <v>5</v>
      </c>
      <c r="E7" s="140" t="s">
        <v>5</v>
      </c>
      <c r="F7" s="140" t="s">
        <v>5</v>
      </c>
      <c r="G7" s="140" t="s">
        <v>5</v>
      </c>
      <c r="H7" s="140" t="s">
        <v>5</v>
      </c>
      <c r="I7" s="140" t="s">
        <v>5</v>
      </c>
      <c r="J7" s="140" t="s">
        <v>5</v>
      </c>
      <c r="K7" s="140" t="s">
        <v>5</v>
      </c>
      <c r="L7" s="141" t="s">
        <v>5</v>
      </c>
    </row>
    <row r="8" ht="18.95" customHeight="1" spans="1:12">
      <c r="A8" s="140" t="s">
        <v>126</v>
      </c>
      <c r="B8" s="140" t="s">
        <v>127</v>
      </c>
      <c r="C8" s="140" t="s">
        <v>128</v>
      </c>
      <c r="D8" s="140" t="s">
        <v>11</v>
      </c>
      <c r="E8" s="141" t="s">
        <v>12</v>
      </c>
      <c r="F8" s="141" t="s">
        <v>13</v>
      </c>
      <c r="G8" s="141" t="s">
        <v>21</v>
      </c>
      <c r="H8" s="141" t="s">
        <v>25</v>
      </c>
      <c r="I8" s="141" t="s">
        <v>29</v>
      </c>
      <c r="J8" s="141" t="s">
        <v>33</v>
      </c>
      <c r="K8" s="141" t="s">
        <v>37</v>
      </c>
      <c r="L8" s="141" t="s">
        <v>41</v>
      </c>
    </row>
    <row r="9" ht="18.95" customHeight="1" spans="1:12">
      <c r="A9" s="140" t="s">
        <v>5</v>
      </c>
      <c r="B9" s="140" t="s">
        <v>5</v>
      </c>
      <c r="C9" s="140" t="s">
        <v>5</v>
      </c>
      <c r="D9" s="140" t="s">
        <v>129</v>
      </c>
      <c r="E9" s="142" t="s">
        <v>5</v>
      </c>
      <c r="F9" s="142" t="s">
        <v>5</v>
      </c>
      <c r="G9" s="142" t="s">
        <v>5</v>
      </c>
      <c r="H9" s="142" t="s">
        <v>5</v>
      </c>
      <c r="I9" s="142" t="s">
        <v>5</v>
      </c>
      <c r="J9" s="142" t="s">
        <v>5</v>
      </c>
      <c r="K9" s="142" t="s">
        <v>5</v>
      </c>
      <c r="L9" s="142" t="s">
        <v>5</v>
      </c>
    </row>
    <row r="10" ht="18.95" customHeight="1" spans="1:12">
      <c r="A10" s="132" t="s">
        <v>5</v>
      </c>
      <c r="B10" s="132" t="s">
        <v>5</v>
      </c>
      <c r="C10" s="132" t="s">
        <v>5</v>
      </c>
      <c r="D10" s="132" t="s">
        <v>5</v>
      </c>
      <c r="E10" s="143" t="s">
        <v>5</v>
      </c>
      <c r="F10" s="143" t="s">
        <v>5</v>
      </c>
      <c r="G10" s="143" t="s">
        <v>5</v>
      </c>
      <c r="H10" s="143" t="s">
        <v>5</v>
      </c>
      <c r="I10" s="143" t="s">
        <v>5</v>
      </c>
      <c r="J10" s="143" t="s">
        <v>5</v>
      </c>
      <c r="K10" s="143" t="s">
        <v>5</v>
      </c>
      <c r="L10" s="143" t="s">
        <v>5</v>
      </c>
    </row>
    <row r="11" ht="18.95" customHeight="1" spans="1:12">
      <c r="A11" s="136" t="s">
        <v>464</v>
      </c>
      <c r="B11" s="136" t="s">
        <v>5</v>
      </c>
      <c r="C11" s="136" t="s">
        <v>5</v>
      </c>
      <c r="D11" s="136" t="s">
        <v>5</v>
      </c>
      <c r="E11" s="136" t="s">
        <v>5</v>
      </c>
      <c r="F11" s="136" t="s">
        <v>5</v>
      </c>
      <c r="G11" s="136" t="s">
        <v>5</v>
      </c>
      <c r="H11" s="136" t="s">
        <v>5</v>
      </c>
      <c r="I11" s="136" t="s">
        <v>5</v>
      </c>
      <c r="J11" s="136" t="s">
        <v>5</v>
      </c>
      <c r="K11" s="136" t="s">
        <v>5</v>
      </c>
      <c r="L11" s="136" t="s">
        <v>5</v>
      </c>
    </row>
    <row r="12" ht="14.25" spans="5:12">
      <c r="E12" s="137" t="s">
        <v>465</v>
      </c>
      <c r="F12" s="137"/>
      <c r="G12" s="137"/>
      <c r="H12" s="137"/>
      <c r="I12" s="137"/>
      <c r="J12" s="137"/>
      <c r="K12" s="137"/>
      <c r="L12" s="137"/>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25" customWidth="1"/>
    <col min="2" max="2" width="6" customWidth="1"/>
    <col min="3" max="5" width="25" customWidth="1"/>
  </cols>
  <sheetData>
    <row r="1" s="126" customFormat="1" ht="26.25" customHeight="1" spans="1:5">
      <c r="A1" s="128" t="s">
        <v>466</v>
      </c>
      <c r="B1" s="128"/>
      <c r="C1" s="128"/>
      <c r="D1" s="128"/>
      <c r="E1" s="128"/>
    </row>
    <row r="2" s="126" customFormat="1" ht="18.95" customHeight="1" spans="1:5">
      <c r="A2" s="129"/>
      <c r="B2" s="129"/>
      <c r="C2" s="129"/>
      <c r="D2" s="129"/>
      <c r="E2" s="130" t="s">
        <v>467</v>
      </c>
    </row>
    <row r="3" s="127" customFormat="1" ht="18.95" customHeight="1" spans="1:5">
      <c r="A3" s="129" t="s">
        <v>2</v>
      </c>
      <c r="B3" s="129"/>
      <c r="C3" s="129"/>
      <c r="D3" s="129"/>
      <c r="E3" s="130" t="s">
        <v>227</v>
      </c>
    </row>
    <row r="4" ht="15" customHeight="1" spans="1:5">
      <c r="A4" s="131" t="s">
        <v>468</v>
      </c>
      <c r="B4" s="131" t="s">
        <v>8</v>
      </c>
      <c r="C4" s="131" t="s">
        <v>469</v>
      </c>
      <c r="D4" s="131" t="s">
        <v>470</v>
      </c>
      <c r="E4" s="131" t="s">
        <v>471</v>
      </c>
    </row>
    <row r="5" ht="15" customHeight="1" spans="1:5">
      <c r="A5" s="131" t="s">
        <v>472</v>
      </c>
      <c r="B5" s="131" t="s">
        <v>5</v>
      </c>
      <c r="C5" s="131" t="s">
        <v>12</v>
      </c>
      <c r="D5" s="131" t="s">
        <v>13</v>
      </c>
      <c r="E5" s="131" t="s">
        <v>21</v>
      </c>
    </row>
    <row r="6" ht="15" customHeight="1" spans="1:5">
      <c r="A6" s="132" t="s">
        <v>473</v>
      </c>
      <c r="B6" s="131" t="s">
        <v>12</v>
      </c>
      <c r="C6" s="131" t="s">
        <v>474</v>
      </c>
      <c r="D6" s="131" t="s">
        <v>474</v>
      </c>
      <c r="E6" s="131" t="s">
        <v>474</v>
      </c>
    </row>
    <row r="7" ht="15" customHeight="1" spans="1:5">
      <c r="A7" s="132" t="s">
        <v>475</v>
      </c>
      <c r="B7" s="131" t="s">
        <v>13</v>
      </c>
      <c r="C7" s="133">
        <v>48100</v>
      </c>
      <c r="D7" s="133">
        <v>32996.19</v>
      </c>
      <c r="E7" s="133">
        <v>32996.19</v>
      </c>
    </row>
    <row r="8" ht="15" customHeight="1" spans="1:5">
      <c r="A8" s="132" t="s">
        <v>476</v>
      </c>
      <c r="B8" s="131" t="s">
        <v>21</v>
      </c>
      <c r="C8" s="133">
        <v>0</v>
      </c>
      <c r="D8" s="133">
        <v>0</v>
      </c>
      <c r="E8" s="133">
        <v>0</v>
      </c>
    </row>
    <row r="9" ht="15" customHeight="1" spans="1:5">
      <c r="A9" s="132" t="s">
        <v>477</v>
      </c>
      <c r="B9" s="131" t="s">
        <v>25</v>
      </c>
      <c r="C9" s="133">
        <v>12000</v>
      </c>
      <c r="D9" s="133">
        <v>32747.19</v>
      </c>
      <c r="E9" s="133">
        <v>32747.19</v>
      </c>
    </row>
    <row r="10" ht="15" customHeight="1" spans="1:5">
      <c r="A10" s="132" t="s">
        <v>478</v>
      </c>
      <c r="B10" s="131" t="s">
        <v>29</v>
      </c>
      <c r="C10" s="133">
        <v>0</v>
      </c>
      <c r="D10" s="133">
        <v>0</v>
      </c>
      <c r="E10" s="133">
        <v>0</v>
      </c>
    </row>
    <row r="11" ht="15" customHeight="1" spans="1:5">
      <c r="A11" s="132" t="s">
        <v>479</v>
      </c>
      <c r="B11" s="131" t="s">
        <v>33</v>
      </c>
      <c r="C11" s="133">
        <v>12000</v>
      </c>
      <c r="D11" s="133">
        <v>32747.19</v>
      </c>
      <c r="E11" s="133">
        <v>32747.19</v>
      </c>
    </row>
    <row r="12" ht="15" customHeight="1" spans="1:5">
      <c r="A12" s="132" t="s">
        <v>480</v>
      </c>
      <c r="B12" s="131" t="s">
        <v>37</v>
      </c>
      <c r="C12" s="133">
        <v>36100</v>
      </c>
      <c r="D12" s="133">
        <v>249</v>
      </c>
      <c r="E12" s="133">
        <v>249</v>
      </c>
    </row>
    <row r="13" ht="15" customHeight="1" spans="1:5">
      <c r="A13" s="132" t="s">
        <v>481</v>
      </c>
      <c r="B13" s="131" t="s">
        <v>41</v>
      </c>
      <c r="C13" s="131" t="s">
        <v>474</v>
      </c>
      <c r="D13" s="131" t="s">
        <v>474</v>
      </c>
      <c r="E13" s="133">
        <v>249</v>
      </c>
    </row>
    <row r="14" ht="15" customHeight="1" spans="1:5">
      <c r="A14" s="132" t="s">
        <v>482</v>
      </c>
      <c r="B14" s="131" t="s">
        <v>44</v>
      </c>
      <c r="C14" s="131" t="s">
        <v>474</v>
      </c>
      <c r="D14" s="131" t="s">
        <v>474</v>
      </c>
      <c r="E14" s="133">
        <v>0</v>
      </c>
    </row>
    <row r="15" ht="15" customHeight="1" spans="1:5">
      <c r="A15" s="132" t="s">
        <v>483</v>
      </c>
      <c r="B15" s="131" t="s">
        <v>47</v>
      </c>
      <c r="C15" s="131" t="s">
        <v>474</v>
      </c>
      <c r="D15" s="131" t="s">
        <v>474</v>
      </c>
      <c r="E15" s="133">
        <v>0</v>
      </c>
    </row>
    <row r="16" ht="15" customHeight="1" spans="1:5">
      <c r="A16" s="132" t="s">
        <v>484</v>
      </c>
      <c r="B16" s="131" t="s">
        <v>50</v>
      </c>
      <c r="C16" s="131" t="s">
        <v>474</v>
      </c>
      <c r="D16" s="131" t="s">
        <v>474</v>
      </c>
      <c r="E16" s="131" t="s">
        <v>474</v>
      </c>
    </row>
    <row r="17" ht="15" customHeight="1" spans="1:5">
      <c r="A17" s="132" t="s">
        <v>485</v>
      </c>
      <c r="B17" s="131" t="s">
        <v>53</v>
      </c>
      <c r="C17" s="131" t="s">
        <v>474</v>
      </c>
      <c r="D17" s="131" t="s">
        <v>474</v>
      </c>
      <c r="E17" s="134">
        <v>0</v>
      </c>
    </row>
    <row r="18" ht="15" customHeight="1" spans="1:5">
      <c r="A18" s="132" t="s">
        <v>486</v>
      </c>
      <c r="B18" s="131" t="s">
        <v>56</v>
      </c>
      <c r="C18" s="131" t="s">
        <v>474</v>
      </c>
      <c r="D18" s="131" t="s">
        <v>474</v>
      </c>
      <c r="E18" s="134">
        <v>0</v>
      </c>
    </row>
    <row r="19" ht="15" customHeight="1" spans="1:5">
      <c r="A19" s="132" t="s">
        <v>487</v>
      </c>
      <c r="B19" s="131" t="s">
        <v>59</v>
      </c>
      <c r="C19" s="131" t="s">
        <v>474</v>
      </c>
      <c r="D19" s="131" t="s">
        <v>474</v>
      </c>
      <c r="E19" s="134">
        <v>0</v>
      </c>
    </row>
    <row r="20" ht="15" customHeight="1" spans="1:5">
      <c r="A20" s="132" t="s">
        <v>488</v>
      </c>
      <c r="B20" s="131" t="s">
        <v>62</v>
      </c>
      <c r="C20" s="131" t="s">
        <v>474</v>
      </c>
      <c r="D20" s="131" t="s">
        <v>474</v>
      </c>
      <c r="E20" s="134">
        <v>2</v>
      </c>
    </row>
    <row r="21" ht="15" customHeight="1" spans="1:5">
      <c r="A21" s="132" t="s">
        <v>489</v>
      </c>
      <c r="B21" s="131" t="s">
        <v>65</v>
      </c>
      <c r="C21" s="131" t="s">
        <v>474</v>
      </c>
      <c r="D21" s="131" t="s">
        <v>474</v>
      </c>
      <c r="E21" s="134">
        <v>1</v>
      </c>
    </row>
    <row r="22" ht="15" customHeight="1" spans="1:5">
      <c r="A22" s="132" t="s">
        <v>490</v>
      </c>
      <c r="B22" s="131" t="s">
        <v>68</v>
      </c>
      <c r="C22" s="131" t="s">
        <v>474</v>
      </c>
      <c r="D22" s="131" t="s">
        <v>474</v>
      </c>
      <c r="E22" s="134">
        <v>0</v>
      </c>
    </row>
    <row r="23" ht="15" customHeight="1" spans="1:5">
      <c r="A23" s="132" t="s">
        <v>491</v>
      </c>
      <c r="B23" s="131" t="s">
        <v>71</v>
      </c>
      <c r="C23" s="131" t="s">
        <v>474</v>
      </c>
      <c r="D23" s="131" t="s">
        <v>474</v>
      </c>
      <c r="E23" s="134">
        <v>8</v>
      </c>
    </row>
    <row r="24" ht="15" customHeight="1" spans="1:5">
      <c r="A24" s="132" t="s">
        <v>492</v>
      </c>
      <c r="B24" s="131" t="s">
        <v>74</v>
      </c>
      <c r="C24" s="131" t="s">
        <v>474</v>
      </c>
      <c r="D24" s="131" t="s">
        <v>474</v>
      </c>
      <c r="E24" s="134">
        <v>0</v>
      </c>
    </row>
    <row r="25" ht="15" customHeight="1" spans="1:5">
      <c r="A25" s="132" t="s">
        <v>493</v>
      </c>
      <c r="B25" s="131" t="s">
        <v>77</v>
      </c>
      <c r="C25" s="131" t="s">
        <v>474</v>
      </c>
      <c r="D25" s="131" t="s">
        <v>474</v>
      </c>
      <c r="E25" s="134">
        <v>0</v>
      </c>
    </row>
    <row r="26" ht="15" customHeight="1" spans="1:5">
      <c r="A26" s="132" t="s">
        <v>494</v>
      </c>
      <c r="B26" s="131" t="s">
        <v>80</v>
      </c>
      <c r="C26" s="131" t="s">
        <v>474</v>
      </c>
      <c r="D26" s="131" t="s">
        <v>474</v>
      </c>
      <c r="E26" s="134">
        <v>0</v>
      </c>
    </row>
    <row r="27" ht="15" customHeight="1" spans="1:5">
      <c r="A27" s="132" t="s">
        <v>495</v>
      </c>
      <c r="B27" s="131" t="s">
        <v>83</v>
      </c>
      <c r="C27" s="131" t="s">
        <v>474</v>
      </c>
      <c r="D27" s="131" t="s">
        <v>474</v>
      </c>
      <c r="E27" s="133">
        <v>172648.48</v>
      </c>
    </row>
    <row r="28" ht="15" customHeight="1" spans="1:5">
      <c r="A28" s="132" t="s">
        <v>496</v>
      </c>
      <c r="B28" s="131" t="s">
        <v>86</v>
      </c>
      <c r="C28" s="131" t="s">
        <v>474</v>
      </c>
      <c r="D28" s="131" t="s">
        <v>474</v>
      </c>
      <c r="E28" s="133">
        <v>172648.48</v>
      </c>
    </row>
    <row r="29" ht="15" customHeight="1" spans="1:5">
      <c r="A29" s="132" t="s">
        <v>497</v>
      </c>
      <c r="B29" s="131" t="s">
        <v>89</v>
      </c>
      <c r="C29" s="131" t="s">
        <v>474</v>
      </c>
      <c r="D29" s="131" t="s">
        <v>474</v>
      </c>
      <c r="E29" s="133">
        <v>0</v>
      </c>
    </row>
    <row r="30" ht="30.95" customHeight="1" spans="1:5">
      <c r="A30" s="135" t="s">
        <v>498</v>
      </c>
      <c r="B30" s="135" t="s">
        <v>5</v>
      </c>
      <c r="C30" s="135" t="s">
        <v>5</v>
      </c>
      <c r="D30" s="135" t="s">
        <v>5</v>
      </c>
      <c r="E30" s="135" t="s">
        <v>5</v>
      </c>
    </row>
    <row r="31" ht="15" customHeight="1" spans="1:5">
      <c r="A31" s="136" t="s">
        <v>499</v>
      </c>
      <c r="B31" s="136" t="s">
        <v>5</v>
      </c>
      <c r="C31" s="136" t="s">
        <v>5</v>
      </c>
      <c r="D31" s="136" t="s">
        <v>5</v>
      </c>
      <c r="E31" s="13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25" sqref="G25"/>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26" customFormat="1" ht="26.25" customHeight="1" spans="1:5">
      <c r="A1" s="128" t="s">
        <v>500</v>
      </c>
      <c r="B1" s="128"/>
      <c r="C1" s="128"/>
      <c r="D1" s="128"/>
      <c r="E1" s="128"/>
    </row>
    <row r="2" s="126" customFormat="1" ht="18.95" customHeight="1" spans="1:5">
      <c r="A2" s="129"/>
      <c r="B2" s="129"/>
      <c r="C2" s="129"/>
      <c r="D2" s="129"/>
      <c r="E2" s="130" t="s">
        <v>501</v>
      </c>
    </row>
    <row r="3" s="127" customFormat="1" ht="18.95" customHeight="1" spans="1:5">
      <c r="A3" s="129" t="s">
        <v>2</v>
      </c>
      <c r="B3" s="129"/>
      <c r="C3" s="129"/>
      <c r="D3" s="129"/>
      <c r="E3" s="130" t="s">
        <v>227</v>
      </c>
    </row>
    <row r="4" ht="15" customHeight="1" spans="1:5">
      <c r="A4" s="131" t="s">
        <v>468</v>
      </c>
      <c r="B4" s="131" t="s">
        <v>8</v>
      </c>
      <c r="C4" s="131" t="s">
        <v>469</v>
      </c>
      <c r="D4" s="131" t="s">
        <v>470</v>
      </c>
      <c r="E4" s="131" t="s">
        <v>471</v>
      </c>
    </row>
    <row r="5" ht="15" customHeight="1" spans="1:5">
      <c r="A5" s="131" t="s">
        <v>472</v>
      </c>
      <c r="B5" s="131" t="s">
        <v>5</v>
      </c>
      <c r="C5" s="131" t="s">
        <v>12</v>
      </c>
      <c r="D5" s="131" t="s">
        <v>13</v>
      </c>
      <c r="E5" s="131" t="s">
        <v>21</v>
      </c>
    </row>
    <row r="6" ht="15" customHeight="1" spans="1:5">
      <c r="A6" s="132" t="s">
        <v>502</v>
      </c>
      <c r="B6" s="131" t="s">
        <v>12</v>
      </c>
      <c r="C6" s="131" t="s">
        <v>474</v>
      </c>
      <c r="D6" s="131" t="s">
        <v>474</v>
      </c>
      <c r="E6" s="131" t="s">
        <v>474</v>
      </c>
    </row>
    <row r="7" ht="15" customHeight="1" spans="1:5">
      <c r="A7" s="132" t="s">
        <v>475</v>
      </c>
      <c r="B7" s="131" t="s">
        <v>13</v>
      </c>
      <c r="C7" s="133">
        <v>48100</v>
      </c>
      <c r="D7" s="133">
        <v>0</v>
      </c>
      <c r="E7" s="133">
        <v>32996.19</v>
      </c>
    </row>
    <row r="8" ht="15" customHeight="1" spans="1:5">
      <c r="A8" s="132" t="s">
        <v>476</v>
      </c>
      <c r="B8" s="131" t="s">
        <v>21</v>
      </c>
      <c r="C8" s="133">
        <v>0</v>
      </c>
      <c r="D8" s="133">
        <v>0</v>
      </c>
      <c r="E8" s="133">
        <v>0</v>
      </c>
    </row>
    <row r="9" ht="15" customHeight="1" spans="1:5">
      <c r="A9" s="132" t="s">
        <v>477</v>
      </c>
      <c r="B9" s="131" t="s">
        <v>25</v>
      </c>
      <c r="C9" s="133">
        <v>12000</v>
      </c>
      <c r="D9" s="133">
        <v>0</v>
      </c>
      <c r="E9" s="133">
        <v>32747.19</v>
      </c>
    </row>
    <row r="10" ht="15" customHeight="1" spans="1:5">
      <c r="A10" s="132" t="s">
        <v>478</v>
      </c>
      <c r="B10" s="131" t="s">
        <v>29</v>
      </c>
      <c r="C10" s="133">
        <v>0</v>
      </c>
      <c r="D10" s="133">
        <v>0</v>
      </c>
      <c r="E10" s="133">
        <v>0</v>
      </c>
    </row>
    <row r="11" ht="15" customHeight="1" spans="1:5">
      <c r="A11" s="132" t="s">
        <v>479</v>
      </c>
      <c r="B11" s="131" t="s">
        <v>33</v>
      </c>
      <c r="C11" s="133">
        <v>12000</v>
      </c>
      <c r="D11" s="133">
        <v>0</v>
      </c>
      <c r="E11" s="133">
        <v>32747.19</v>
      </c>
    </row>
    <row r="12" ht="15" customHeight="1" spans="1:5">
      <c r="A12" s="132" t="s">
        <v>480</v>
      </c>
      <c r="B12" s="131" t="s">
        <v>37</v>
      </c>
      <c r="C12" s="133">
        <v>36100</v>
      </c>
      <c r="D12" s="133">
        <v>0</v>
      </c>
      <c r="E12" s="133">
        <v>249</v>
      </c>
    </row>
    <row r="13" ht="15" customHeight="1" spans="1:5">
      <c r="A13" s="132" t="s">
        <v>481</v>
      </c>
      <c r="B13" s="131" t="s">
        <v>41</v>
      </c>
      <c r="C13" s="131" t="s">
        <v>474</v>
      </c>
      <c r="D13" s="131" t="s">
        <v>474</v>
      </c>
      <c r="E13" s="133">
        <v>249</v>
      </c>
    </row>
    <row r="14" ht="15" customHeight="1" spans="1:5">
      <c r="A14" s="132" t="s">
        <v>482</v>
      </c>
      <c r="B14" s="131" t="s">
        <v>44</v>
      </c>
      <c r="C14" s="131" t="s">
        <v>474</v>
      </c>
      <c r="D14" s="131" t="s">
        <v>474</v>
      </c>
      <c r="E14" s="133">
        <v>0</v>
      </c>
    </row>
    <row r="15" ht="15" customHeight="1" spans="1:5">
      <c r="A15" s="132" t="s">
        <v>483</v>
      </c>
      <c r="B15" s="131" t="s">
        <v>47</v>
      </c>
      <c r="C15" s="131" t="s">
        <v>474</v>
      </c>
      <c r="D15" s="131" t="s">
        <v>474</v>
      </c>
      <c r="E15" s="133">
        <v>0</v>
      </c>
    </row>
    <row r="16" ht="15" customHeight="1" spans="1:5">
      <c r="A16" s="132" t="s">
        <v>484</v>
      </c>
      <c r="B16" s="131" t="s">
        <v>50</v>
      </c>
      <c r="C16" s="131" t="s">
        <v>474</v>
      </c>
      <c r="D16" s="131" t="s">
        <v>474</v>
      </c>
      <c r="E16" s="131" t="s">
        <v>474</v>
      </c>
    </row>
    <row r="17" ht="15" customHeight="1" spans="1:5">
      <c r="A17" s="132" t="s">
        <v>485</v>
      </c>
      <c r="B17" s="131" t="s">
        <v>53</v>
      </c>
      <c r="C17" s="131" t="s">
        <v>474</v>
      </c>
      <c r="D17" s="131" t="s">
        <v>474</v>
      </c>
      <c r="E17" s="134">
        <v>0</v>
      </c>
    </row>
    <row r="18" ht="15" customHeight="1" spans="1:5">
      <c r="A18" s="132" t="s">
        <v>486</v>
      </c>
      <c r="B18" s="131" t="s">
        <v>56</v>
      </c>
      <c r="C18" s="131" t="s">
        <v>474</v>
      </c>
      <c r="D18" s="131" t="s">
        <v>474</v>
      </c>
      <c r="E18" s="134">
        <v>0</v>
      </c>
    </row>
    <row r="19" ht="15" customHeight="1" spans="1:5">
      <c r="A19" s="132" t="s">
        <v>487</v>
      </c>
      <c r="B19" s="131" t="s">
        <v>59</v>
      </c>
      <c r="C19" s="131" t="s">
        <v>474</v>
      </c>
      <c r="D19" s="131" t="s">
        <v>474</v>
      </c>
      <c r="E19" s="134">
        <v>0</v>
      </c>
    </row>
    <row r="20" ht="15" customHeight="1" spans="1:5">
      <c r="A20" s="132" t="s">
        <v>488</v>
      </c>
      <c r="B20" s="131" t="s">
        <v>62</v>
      </c>
      <c r="C20" s="131" t="s">
        <v>474</v>
      </c>
      <c r="D20" s="131" t="s">
        <v>474</v>
      </c>
      <c r="E20" s="134">
        <v>2</v>
      </c>
    </row>
    <row r="21" ht="15" customHeight="1" spans="1:5">
      <c r="A21" s="132" t="s">
        <v>489</v>
      </c>
      <c r="B21" s="131" t="s">
        <v>65</v>
      </c>
      <c r="C21" s="131" t="s">
        <v>474</v>
      </c>
      <c r="D21" s="131" t="s">
        <v>474</v>
      </c>
      <c r="E21" s="134">
        <v>1</v>
      </c>
    </row>
    <row r="22" ht="15" customHeight="1" spans="1:5">
      <c r="A22" s="132" t="s">
        <v>490</v>
      </c>
      <c r="B22" s="131" t="s">
        <v>68</v>
      </c>
      <c r="C22" s="131" t="s">
        <v>474</v>
      </c>
      <c r="D22" s="131" t="s">
        <v>474</v>
      </c>
      <c r="E22" s="134">
        <v>0</v>
      </c>
    </row>
    <row r="23" ht="15" customHeight="1" spans="1:5">
      <c r="A23" s="132" t="s">
        <v>491</v>
      </c>
      <c r="B23" s="131" t="s">
        <v>71</v>
      </c>
      <c r="C23" s="131" t="s">
        <v>474</v>
      </c>
      <c r="D23" s="131" t="s">
        <v>474</v>
      </c>
      <c r="E23" s="134">
        <v>8</v>
      </c>
    </row>
    <row r="24" ht="15" customHeight="1" spans="1:5">
      <c r="A24" s="132" t="s">
        <v>492</v>
      </c>
      <c r="B24" s="131" t="s">
        <v>74</v>
      </c>
      <c r="C24" s="131" t="s">
        <v>474</v>
      </c>
      <c r="D24" s="131" t="s">
        <v>474</v>
      </c>
      <c r="E24" s="134">
        <v>0</v>
      </c>
    </row>
    <row r="25" ht="15" customHeight="1" spans="1:5">
      <c r="A25" s="132" t="s">
        <v>493</v>
      </c>
      <c r="B25" s="131" t="s">
        <v>77</v>
      </c>
      <c r="C25" s="131" t="s">
        <v>474</v>
      </c>
      <c r="D25" s="131" t="s">
        <v>474</v>
      </c>
      <c r="E25" s="134">
        <v>0</v>
      </c>
    </row>
    <row r="26" ht="15" customHeight="1" spans="1:5">
      <c r="A26" s="132" t="s">
        <v>494</v>
      </c>
      <c r="B26" s="131" t="s">
        <v>80</v>
      </c>
      <c r="C26" s="131" t="s">
        <v>474</v>
      </c>
      <c r="D26" s="131" t="s">
        <v>474</v>
      </c>
      <c r="E26" s="134">
        <v>0</v>
      </c>
    </row>
    <row r="27" ht="41.1" customHeight="1" spans="1:5">
      <c r="A27" s="135" t="s">
        <v>503</v>
      </c>
      <c r="B27" s="135" t="s">
        <v>5</v>
      </c>
      <c r="C27" s="135" t="s">
        <v>5</v>
      </c>
      <c r="D27" s="135" t="s">
        <v>5</v>
      </c>
      <c r="E27" s="13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3" sqref="A3"/>
    </sheetView>
  </sheetViews>
  <sheetFormatPr defaultColWidth="9" defaultRowHeight="14.25"/>
  <cols>
    <col min="1" max="1" width="6.25" style="89" customWidth="1"/>
    <col min="2" max="2" width="5.125" style="89" customWidth="1"/>
    <col min="3" max="13" width="20" style="89" customWidth="1"/>
    <col min="14" max="14" width="20" style="90" customWidth="1"/>
    <col min="15" max="21" width="20" style="89" customWidth="1"/>
    <col min="22" max="16384" width="9" style="89"/>
  </cols>
  <sheetData>
    <row r="1" s="87" customFormat="1" ht="36" customHeight="1" spans="1:21">
      <c r="A1" s="91" t="s">
        <v>504</v>
      </c>
      <c r="B1" s="91"/>
      <c r="C1" s="91"/>
      <c r="D1" s="91"/>
      <c r="E1" s="91"/>
      <c r="F1" s="91"/>
      <c r="G1" s="91"/>
      <c r="H1" s="91"/>
      <c r="I1" s="91"/>
      <c r="J1" s="91"/>
      <c r="K1" s="91"/>
      <c r="L1" s="91"/>
      <c r="M1" s="91"/>
      <c r="N1" s="109"/>
      <c r="O1" s="91"/>
      <c r="P1" s="91"/>
      <c r="Q1" s="91"/>
      <c r="R1" s="91"/>
      <c r="S1" s="91"/>
      <c r="T1" s="91"/>
      <c r="U1" s="91"/>
    </row>
    <row r="2" s="87" customFormat="1" ht="18" customHeight="1" spans="1:21">
      <c r="A2" s="92"/>
      <c r="B2" s="92"/>
      <c r="C2" s="92"/>
      <c r="D2" s="92"/>
      <c r="E2" s="92"/>
      <c r="F2" s="92"/>
      <c r="G2" s="92"/>
      <c r="H2" s="92"/>
      <c r="I2" s="92"/>
      <c r="J2" s="92"/>
      <c r="K2" s="92"/>
      <c r="L2" s="92"/>
      <c r="M2" s="92"/>
      <c r="N2" s="110"/>
      <c r="U2" s="120" t="s">
        <v>501</v>
      </c>
    </row>
    <row r="3" s="87" customFormat="1" ht="18" customHeight="1" spans="1:21">
      <c r="A3" s="93" t="s">
        <v>2</v>
      </c>
      <c r="B3" s="92"/>
      <c r="C3" s="92"/>
      <c r="D3" s="92"/>
      <c r="E3" s="94"/>
      <c r="F3" s="94"/>
      <c r="G3" s="92"/>
      <c r="H3" s="92"/>
      <c r="I3" s="92"/>
      <c r="J3" s="92"/>
      <c r="K3" s="92"/>
      <c r="L3" s="92"/>
      <c r="M3" s="92"/>
      <c r="N3" s="110"/>
      <c r="U3" s="120" t="s">
        <v>3</v>
      </c>
    </row>
    <row r="4" s="87" customFormat="1" ht="24" customHeight="1" spans="1:21">
      <c r="A4" s="95" t="s">
        <v>7</v>
      </c>
      <c r="B4" s="95" t="s">
        <v>8</v>
      </c>
      <c r="C4" s="96" t="s">
        <v>505</v>
      </c>
      <c r="D4" s="97" t="s">
        <v>506</v>
      </c>
      <c r="E4" s="95" t="s">
        <v>507</v>
      </c>
      <c r="F4" s="98" t="s">
        <v>508</v>
      </c>
      <c r="G4" s="99"/>
      <c r="H4" s="99"/>
      <c r="I4" s="99"/>
      <c r="J4" s="99"/>
      <c r="K4" s="99"/>
      <c r="L4" s="99"/>
      <c r="M4" s="99"/>
      <c r="N4" s="111"/>
      <c r="O4" s="112"/>
      <c r="P4" s="113" t="s">
        <v>509</v>
      </c>
      <c r="Q4" s="95" t="s">
        <v>510</v>
      </c>
      <c r="R4" s="96" t="s">
        <v>511</v>
      </c>
      <c r="S4" s="121"/>
      <c r="T4" s="122" t="s">
        <v>512</v>
      </c>
      <c r="U4" s="121"/>
    </row>
    <row r="5" s="87" customFormat="1" ht="36" customHeight="1" spans="1:21">
      <c r="A5" s="95"/>
      <c r="B5" s="95"/>
      <c r="C5" s="100"/>
      <c r="D5" s="97"/>
      <c r="E5" s="95"/>
      <c r="F5" s="101" t="s">
        <v>124</v>
      </c>
      <c r="G5" s="101"/>
      <c r="H5" s="101" t="s">
        <v>513</v>
      </c>
      <c r="I5" s="101"/>
      <c r="J5" s="114" t="s">
        <v>514</v>
      </c>
      <c r="K5" s="115"/>
      <c r="L5" s="116" t="s">
        <v>515</v>
      </c>
      <c r="M5" s="116"/>
      <c r="N5" s="117" t="s">
        <v>516</v>
      </c>
      <c r="O5" s="117"/>
      <c r="P5" s="113"/>
      <c r="Q5" s="95"/>
      <c r="R5" s="102"/>
      <c r="S5" s="123"/>
      <c r="T5" s="124"/>
      <c r="U5" s="123"/>
    </row>
    <row r="6" s="87" customFormat="1" ht="24" customHeight="1" spans="1:21">
      <c r="A6" s="95"/>
      <c r="B6" s="95"/>
      <c r="C6" s="102"/>
      <c r="D6" s="97"/>
      <c r="E6" s="95"/>
      <c r="F6" s="101" t="s">
        <v>517</v>
      </c>
      <c r="G6" s="103" t="s">
        <v>518</v>
      </c>
      <c r="H6" s="101" t="s">
        <v>517</v>
      </c>
      <c r="I6" s="103" t="s">
        <v>518</v>
      </c>
      <c r="J6" s="101" t="s">
        <v>517</v>
      </c>
      <c r="K6" s="103" t="s">
        <v>518</v>
      </c>
      <c r="L6" s="101" t="s">
        <v>517</v>
      </c>
      <c r="M6" s="103" t="s">
        <v>518</v>
      </c>
      <c r="N6" s="101" t="s">
        <v>517</v>
      </c>
      <c r="O6" s="103" t="s">
        <v>518</v>
      </c>
      <c r="P6" s="113"/>
      <c r="Q6" s="95"/>
      <c r="R6" s="101" t="s">
        <v>517</v>
      </c>
      <c r="S6" s="125" t="s">
        <v>518</v>
      </c>
      <c r="T6" s="101" t="s">
        <v>517</v>
      </c>
      <c r="U6" s="103" t="s">
        <v>518</v>
      </c>
    </row>
    <row r="7" s="88" customFormat="1" ht="24" customHeight="1" spans="1:21">
      <c r="A7" s="95" t="s">
        <v>11</v>
      </c>
      <c r="B7" s="95"/>
      <c r="C7" s="95">
        <v>1</v>
      </c>
      <c r="D7" s="103" t="s">
        <v>13</v>
      </c>
      <c r="E7" s="95">
        <v>3</v>
      </c>
      <c r="F7" s="95">
        <v>4</v>
      </c>
      <c r="G7" s="103" t="s">
        <v>29</v>
      </c>
      <c r="H7" s="95">
        <v>6</v>
      </c>
      <c r="I7" s="95">
        <v>7</v>
      </c>
      <c r="J7" s="103" t="s">
        <v>41</v>
      </c>
      <c r="K7" s="95">
        <v>9</v>
      </c>
      <c r="L7" s="95">
        <v>10</v>
      </c>
      <c r="M7" s="103" t="s">
        <v>50</v>
      </c>
      <c r="N7" s="95">
        <v>12</v>
      </c>
      <c r="O7" s="95">
        <v>13</v>
      </c>
      <c r="P7" s="103" t="s">
        <v>59</v>
      </c>
      <c r="Q7" s="95">
        <v>15</v>
      </c>
      <c r="R7" s="95">
        <v>16</v>
      </c>
      <c r="S7" s="103" t="s">
        <v>68</v>
      </c>
      <c r="T7" s="95">
        <v>18</v>
      </c>
      <c r="U7" s="95">
        <v>19</v>
      </c>
    </row>
    <row r="8" s="87" customFormat="1" ht="24" customHeight="1" spans="1:21">
      <c r="A8" s="104" t="s">
        <v>129</v>
      </c>
      <c r="B8" s="95">
        <v>1</v>
      </c>
      <c r="C8" s="105">
        <f>E8+G8+S8</f>
        <v>420829.04</v>
      </c>
      <c r="D8" s="105">
        <f>E8+F8+R8</f>
        <v>1792938.17</v>
      </c>
      <c r="E8" s="105">
        <v>108654.17</v>
      </c>
      <c r="F8" s="106">
        <f>H8+J8+N8</f>
        <v>1670995</v>
      </c>
      <c r="G8" s="106">
        <f>I8+K8+O8</f>
        <v>311596.87</v>
      </c>
      <c r="H8" s="107">
        <v>619345</v>
      </c>
      <c r="I8" s="106">
        <v>226688.96</v>
      </c>
      <c r="J8" s="106">
        <v>447219</v>
      </c>
      <c r="K8" s="106">
        <v>0</v>
      </c>
      <c r="L8" s="106">
        <v>0</v>
      </c>
      <c r="M8" s="106">
        <v>0</v>
      </c>
      <c r="N8" s="118">
        <v>604431</v>
      </c>
      <c r="O8" s="118">
        <v>84907.91</v>
      </c>
      <c r="P8" s="119">
        <v>0</v>
      </c>
      <c r="Q8" s="119">
        <v>0</v>
      </c>
      <c r="R8" s="118">
        <v>13289</v>
      </c>
      <c r="S8" s="118">
        <v>578</v>
      </c>
      <c r="T8" s="119">
        <v>0</v>
      </c>
      <c r="U8" s="119">
        <v>0</v>
      </c>
    </row>
    <row r="9" s="87" customFormat="1" ht="48.95" customHeight="1" spans="1:21">
      <c r="A9" s="108" t="s">
        <v>519</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1" workbookViewId="0">
      <selection activeCell="F5" sqref="F5"/>
    </sheetView>
  </sheetViews>
  <sheetFormatPr defaultColWidth="9" defaultRowHeight="13.5" outlineLevelCol="2"/>
  <cols>
    <col min="1" max="1" width="30.75" style="72" customWidth="1"/>
    <col min="2" max="2" width="53.375" style="72" customWidth="1"/>
    <col min="3" max="3" width="50.5" style="72" customWidth="1"/>
    <col min="4" max="16384" width="9" style="72"/>
  </cols>
  <sheetData>
    <row r="1" ht="22.5" spans="1:3">
      <c r="A1" s="73" t="s">
        <v>520</v>
      </c>
      <c r="B1" s="73"/>
      <c r="C1" s="73"/>
    </row>
    <row r="2" ht="23.25" spans="1:3">
      <c r="A2" s="74"/>
      <c r="B2" s="73"/>
      <c r="C2" s="75" t="s">
        <v>521</v>
      </c>
    </row>
    <row r="3" ht="217" customHeight="1" spans="1:3">
      <c r="A3" s="76" t="s">
        <v>522</v>
      </c>
      <c r="B3" s="77" t="s">
        <v>523</v>
      </c>
      <c r="C3" s="78" t="s">
        <v>524</v>
      </c>
    </row>
    <row r="4" ht="111" customHeight="1" spans="1:3">
      <c r="A4" s="76"/>
      <c r="B4" s="79" t="s">
        <v>525</v>
      </c>
      <c r="C4" s="80" t="s">
        <v>526</v>
      </c>
    </row>
    <row r="5" ht="111" customHeight="1" spans="1:3">
      <c r="A5" s="76"/>
      <c r="B5" s="79" t="s">
        <v>527</v>
      </c>
      <c r="C5" s="81" t="s">
        <v>528</v>
      </c>
    </row>
    <row r="6" ht="111" customHeight="1" spans="1:3">
      <c r="A6" s="76"/>
      <c r="B6" s="79" t="s">
        <v>529</v>
      </c>
      <c r="C6" s="80" t="s">
        <v>530</v>
      </c>
    </row>
    <row r="7" ht="87" customHeight="1" spans="1:3">
      <c r="A7" s="76"/>
      <c r="B7" s="79" t="s">
        <v>531</v>
      </c>
      <c r="C7" s="82" t="s">
        <v>532</v>
      </c>
    </row>
    <row r="8" ht="149" customHeight="1" spans="1:3">
      <c r="A8" s="83" t="s">
        <v>533</v>
      </c>
      <c r="B8" s="79" t="s">
        <v>534</v>
      </c>
      <c r="C8" s="82" t="s">
        <v>535</v>
      </c>
    </row>
    <row r="9" ht="140" customHeight="1" spans="1:3">
      <c r="A9" s="83"/>
      <c r="B9" s="84" t="s">
        <v>536</v>
      </c>
      <c r="C9" s="82" t="s">
        <v>537</v>
      </c>
    </row>
    <row r="10" ht="63" customHeight="1" spans="1:3">
      <c r="A10" s="85" t="s">
        <v>538</v>
      </c>
      <c r="B10" s="85"/>
      <c r="C10" s="80" t="s">
        <v>539</v>
      </c>
    </row>
    <row r="11" ht="87" customHeight="1" spans="1:3">
      <c r="A11" s="85" t="s">
        <v>540</v>
      </c>
      <c r="B11" s="85"/>
      <c r="C11" s="80" t="s">
        <v>541</v>
      </c>
    </row>
    <row r="12" ht="195" customHeight="1" spans="1:3">
      <c r="A12" s="85" t="s">
        <v>542</v>
      </c>
      <c r="B12" s="85"/>
      <c r="C12" s="80" t="s">
        <v>543</v>
      </c>
    </row>
    <row r="13" ht="162" customHeight="1" spans="1:3">
      <c r="A13" s="85" t="s">
        <v>544</v>
      </c>
      <c r="B13" s="85"/>
      <c r="C13" s="80" t="s">
        <v>545</v>
      </c>
    </row>
    <row r="14" ht="41" customHeight="1" spans="1:3">
      <c r="A14" s="85" t="s">
        <v>546</v>
      </c>
      <c r="B14" s="85"/>
      <c r="C14" s="86" t="s">
        <v>547</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N8" sqref="N8"/>
    </sheetView>
  </sheetViews>
  <sheetFormatPr defaultColWidth="8" defaultRowHeight="13.5"/>
  <cols>
    <col min="1" max="1" width="14.625" style="40" customWidth="1"/>
    <col min="2" max="2" width="15.375" style="40" customWidth="1"/>
    <col min="3" max="3" width="19.625" style="40" customWidth="1"/>
    <col min="4" max="4" width="20.375" style="40" customWidth="1"/>
    <col min="5" max="5" width="23.375" style="40" customWidth="1"/>
    <col min="6" max="6" width="20.625" style="40" customWidth="1"/>
    <col min="7" max="7" width="19" style="40" customWidth="1"/>
    <col min="8" max="8" width="18.625" style="40" customWidth="1"/>
    <col min="9" max="9" width="19.25" style="40" customWidth="1"/>
    <col min="10" max="10" width="16.875" style="40" customWidth="1"/>
    <col min="11" max="251" width="8" style="40"/>
    <col min="252" max="16384" width="8" style="44"/>
  </cols>
  <sheetData>
    <row r="1" s="40" customFormat="1" ht="31.5" spans="1:10">
      <c r="A1" s="45" t="s">
        <v>548</v>
      </c>
      <c r="B1" s="46"/>
      <c r="C1" s="46"/>
      <c r="D1" s="46"/>
      <c r="E1" s="46"/>
      <c r="F1" s="46"/>
      <c r="G1" s="46"/>
      <c r="H1" s="46"/>
      <c r="I1" s="46"/>
      <c r="J1" s="66"/>
    </row>
    <row r="2" s="40" customFormat="1" ht="18.75" customHeight="1" spans="1:10">
      <c r="A2" s="47"/>
      <c r="B2" s="47"/>
      <c r="C2" s="47"/>
      <c r="D2" s="47"/>
      <c r="E2" s="47"/>
      <c r="F2" s="47"/>
      <c r="G2" s="47"/>
      <c r="H2" s="47"/>
      <c r="I2" s="47"/>
      <c r="J2" s="67" t="s">
        <v>549</v>
      </c>
    </row>
    <row r="3" s="40" customFormat="1" ht="24.95" customHeight="1" spans="1:10">
      <c r="A3" s="48" t="s">
        <v>550</v>
      </c>
      <c r="B3" s="49"/>
      <c r="C3" s="49"/>
      <c r="D3" s="49"/>
      <c r="E3" s="49"/>
      <c r="F3" s="49"/>
      <c r="G3" s="49"/>
      <c r="H3" s="49"/>
      <c r="I3" s="49"/>
      <c r="J3" s="68"/>
    </row>
    <row r="4" s="40" customFormat="1" ht="24.95" customHeight="1" spans="1:10">
      <c r="A4" s="50" t="s">
        <v>551</v>
      </c>
      <c r="B4" s="51" t="s">
        <v>552</v>
      </c>
      <c r="C4" s="52"/>
      <c r="D4" s="52"/>
      <c r="E4" s="52"/>
      <c r="F4" s="52"/>
      <c r="G4" s="52"/>
      <c r="H4" s="52"/>
      <c r="I4" s="52"/>
      <c r="J4" s="52"/>
    </row>
    <row r="5" s="41" customFormat="1" ht="24.95" customHeight="1" spans="1:10">
      <c r="A5" s="53" t="s">
        <v>553</v>
      </c>
      <c r="B5" s="53"/>
      <c r="C5" s="54" t="s">
        <v>554</v>
      </c>
      <c r="D5" s="54"/>
      <c r="E5" s="54" t="s">
        <v>555</v>
      </c>
      <c r="F5" s="55" t="s">
        <v>556</v>
      </c>
      <c r="G5" s="54" t="s">
        <v>557</v>
      </c>
      <c r="H5" s="54" t="s">
        <v>558</v>
      </c>
      <c r="I5" s="54" t="s">
        <v>559</v>
      </c>
      <c r="J5" s="54" t="s">
        <v>560</v>
      </c>
    </row>
    <row r="6" s="41" customFormat="1" ht="24.95" customHeight="1" spans="1:10">
      <c r="A6" s="53"/>
      <c r="B6" s="53"/>
      <c r="C6" s="54" t="s">
        <v>561</v>
      </c>
      <c r="D6" s="54"/>
      <c r="E6" s="56">
        <v>8457461.63</v>
      </c>
      <c r="F6" s="56">
        <f>G6-E6</f>
        <v>15964203.39</v>
      </c>
      <c r="G6" s="56">
        <v>24421665.02</v>
      </c>
      <c r="H6" s="56">
        <v>24420190.02</v>
      </c>
      <c r="I6" s="69">
        <f>H6/G6</f>
        <v>0.999939602807638</v>
      </c>
      <c r="J6" s="70"/>
    </row>
    <row r="7" s="41" customFormat="1" ht="24.95" customHeight="1" spans="1:10">
      <c r="A7" s="53"/>
      <c r="B7" s="53"/>
      <c r="C7" s="53" t="s">
        <v>196</v>
      </c>
      <c r="D7" s="54" t="s">
        <v>561</v>
      </c>
      <c r="E7" s="56">
        <v>1934561.66</v>
      </c>
      <c r="F7" s="56">
        <f>G7-E7</f>
        <v>1933075.01</v>
      </c>
      <c r="G7" s="57">
        <v>3867636.67</v>
      </c>
      <c r="H7" s="57">
        <v>3867181.67</v>
      </c>
      <c r="I7" s="69">
        <f>H7/G7</f>
        <v>0.99988235709845</v>
      </c>
      <c r="J7" s="70"/>
    </row>
    <row r="8" s="41" customFormat="1" ht="24.95" customHeight="1" spans="1:10">
      <c r="A8" s="53"/>
      <c r="B8" s="53"/>
      <c r="C8" s="53" t="s">
        <v>197</v>
      </c>
      <c r="D8" s="54" t="s">
        <v>561</v>
      </c>
      <c r="E8" s="56">
        <v>6522899.97</v>
      </c>
      <c r="F8" s="56">
        <f>G8-E8</f>
        <v>14031128.38</v>
      </c>
      <c r="G8" s="56">
        <v>20554028.35</v>
      </c>
      <c r="H8" s="56">
        <v>20553008.35</v>
      </c>
      <c r="I8" s="69">
        <f>H8/G8</f>
        <v>0.999950374691392</v>
      </c>
      <c r="J8" s="70"/>
    </row>
    <row r="9" s="41" customFormat="1" ht="24.95" customHeight="1" spans="1:10">
      <c r="A9" s="53"/>
      <c r="B9" s="53"/>
      <c r="C9" s="53"/>
      <c r="D9" s="53" t="s">
        <v>562</v>
      </c>
      <c r="E9" s="56">
        <v>6522899.97</v>
      </c>
      <c r="F9" s="56">
        <f>G9-E9</f>
        <v>13878909.58</v>
      </c>
      <c r="G9" s="56">
        <v>20401809.55</v>
      </c>
      <c r="H9" s="56">
        <v>20401809.55</v>
      </c>
      <c r="I9" s="69">
        <f>H9/G9</f>
        <v>1</v>
      </c>
      <c r="J9" s="70"/>
    </row>
    <row r="10" s="41" customFormat="1" ht="24.95" customHeight="1" spans="1:10">
      <c r="A10" s="53"/>
      <c r="B10" s="53"/>
      <c r="C10" s="53"/>
      <c r="D10" s="54" t="s">
        <v>563</v>
      </c>
      <c r="E10" s="56"/>
      <c r="F10" s="56">
        <v>2218.8</v>
      </c>
      <c r="G10" s="56">
        <v>2218.8</v>
      </c>
      <c r="H10" s="56">
        <v>1198.8</v>
      </c>
      <c r="I10" s="69">
        <f>H10/G10</f>
        <v>0.540292049756625</v>
      </c>
      <c r="J10" s="70"/>
    </row>
    <row r="11" s="41" customFormat="1" ht="24.95" customHeight="1" spans="1:10">
      <c r="A11" s="53"/>
      <c r="B11" s="53"/>
      <c r="C11" s="53"/>
      <c r="D11" s="53" t="s">
        <v>564</v>
      </c>
      <c r="E11" s="56">
        <v>0</v>
      </c>
      <c r="F11" s="56">
        <v>150000</v>
      </c>
      <c r="G11" s="56">
        <v>150000</v>
      </c>
      <c r="H11" s="56">
        <v>150000</v>
      </c>
      <c r="I11" s="69">
        <f>H11/G11</f>
        <v>1</v>
      </c>
      <c r="J11" s="70"/>
    </row>
    <row r="12" s="42" customFormat="1" ht="24.95" customHeight="1" spans="1:10">
      <c r="A12" s="53" t="s">
        <v>565</v>
      </c>
      <c r="B12" s="53"/>
      <c r="C12" s="58" t="s">
        <v>566</v>
      </c>
      <c r="D12" s="58"/>
      <c r="E12" s="58"/>
      <c r="F12" s="58"/>
      <c r="G12" s="58"/>
      <c r="H12" s="58"/>
      <c r="I12" s="58"/>
      <c r="J12" s="58"/>
    </row>
    <row r="13" s="42" customFormat="1" ht="24.95" customHeight="1" spans="1:10">
      <c r="A13" s="53"/>
      <c r="B13" s="53"/>
      <c r="C13" s="58"/>
      <c r="D13" s="58"/>
      <c r="E13" s="58"/>
      <c r="F13" s="58"/>
      <c r="G13" s="58"/>
      <c r="H13" s="58"/>
      <c r="I13" s="58"/>
      <c r="J13" s="58"/>
    </row>
    <row r="14" s="40" customFormat="1" ht="24.95" customHeight="1" spans="1:10">
      <c r="A14" s="59" t="s">
        <v>567</v>
      </c>
      <c r="B14" s="59"/>
      <c r="C14" s="59"/>
      <c r="D14" s="59"/>
      <c r="E14" s="59"/>
      <c r="F14" s="59"/>
      <c r="G14" s="59"/>
      <c r="H14" s="59"/>
      <c r="I14" s="59"/>
      <c r="J14" s="59"/>
    </row>
    <row r="15" s="43" customFormat="1" ht="24.95" customHeight="1" spans="1:10">
      <c r="A15" s="60" t="s">
        <v>568</v>
      </c>
      <c r="B15" s="60"/>
      <c r="C15" s="60"/>
      <c r="D15" s="61" t="s">
        <v>569</v>
      </c>
      <c r="E15" s="62" t="s">
        <v>570</v>
      </c>
      <c r="F15" s="62" t="s">
        <v>571</v>
      </c>
      <c r="G15" s="62" t="s">
        <v>572</v>
      </c>
      <c r="H15" s="62" t="s">
        <v>573</v>
      </c>
      <c r="I15" s="62"/>
      <c r="J15" s="62"/>
    </row>
    <row r="16" ht="24.95" customHeight="1" spans="1:10">
      <c r="A16" s="61" t="s">
        <v>574</v>
      </c>
      <c r="B16" s="63" t="s">
        <v>575</v>
      </c>
      <c r="C16" s="63" t="s">
        <v>576</v>
      </c>
      <c r="D16" s="61"/>
      <c r="E16" s="62"/>
      <c r="F16" s="62"/>
      <c r="G16" s="62"/>
      <c r="H16" s="62"/>
      <c r="I16" s="62"/>
      <c r="J16" s="62"/>
    </row>
    <row r="17" ht="24.95" customHeight="1" spans="1:10">
      <c r="A17" s="64" t="s">
        <v>577</v>
      </c>
      <c r="B17" s="64" t="s">
        <v>578</v>
      </c>
      <c r="C17" s="64" t="s">
        <v>579</v>
      </c>
      <c r="D17" s="20" t="s">
        <v>580</v>
      </c>
      <c r="E17" s="22" t="s">
        <v>47</v>
      </c>
      <c r="F17" s="22" t="s">
        <v>581</v>
      </c>
      <c r="G17" s="22" t="s">
        <v>47</v>
      </c>
      <c r="H17" s="58"/>
      <c r="I17" s="58"/>
      <c r="J17" s="58"/>
    </row>
    <row r="18" ht="24.95" customHeight="1" spans="1:10">
      <c r="A18" s="64" t="s">
        <v>582</v>
      </c>
      <c r="B18" s="64" t="s">
        <v>583</v>
      </c>
      <c r="C18" s="64" t="s">
        <v>584</v>
      </c>
      <c r="D18" s="20" t="s">
        <v>580</v>
      </c>
      <c r="E18" s="22" t="s">
        <v>585</v>
      </c>
      <c r="F18" s="22"/>
      <c r="G18" s="22" t="s">
        <v>585</v>
      </c>
      <c r="H18" s="58"/>
      <c r="I18" s="71"/>
      <c r="J18" s="21"/>
    </row>
    <row r="19" ht="24.95" customHeight="1" spans="1:10">
      <c r="A19" s="64" t="s">
        <v>586</v>
      </c>
      <c r="B19" s="64" t="s">
        <v>587</v>
      </c>
      <c r="C19" s="64" t="s">
        <v>588</v>
      </c>
      <c r="D19" s="22" t="s">
        <v>589</v>
      </c>
      <c r="E19" s="22" t="s">
        <v>590</v>
      </c>
      <c r="F19" s="22" t="s">
        <v>591</v>
      </c>
      <c r="G19" s="22" t="s">
        <v>592</v>
      </c>
      <c r="H19" s="58"/>
      <c r="I19" s="71"/>
      <c r="J19" s="21"/>
    </row>
    <row r="20" ht="24.95" customHeight="1" spans="1:10">
      <c r="A20" s="64"/>
      <c r="B20" s="64"/>
      <c r="C20" s="64"/>
      <c r="D20" s="22"/>
      <c r="E20" s="22"/>
      <c r="F20" s="22"/>
      <c r="G20" s="22"/>
      <c r="H20" s="58"/>
      <c r="I20" s="71"/>
      <c r="J20" s="21"/>
    </row>
    <row r="21" ht="24.95" customHeight="1" spans="1:10">
      <c r="A21" s="64"/>
      <c r="B21" s="64"/>
      <c r="C21" s="64"/>
      <c r="D21" s="22"/>
      <c r="E21" s="22"/>
      <c r="F21" s="22"/>
      <c r="G21" s="22"/>
      <c r="H21" s="58"/>
      <c r="I21" s="71"/>
      <c r="J21" s="21"/>
    </row>
    <row r="22" s="40" customFormat="1" ht="24.95" customHeight="1" spans="1:10">
      <c r="A22" s="65" t="s">
        <v>593</v>
      </c>
      <c r="B22" s="34" t="s">
        <v>547</v>
      </c>
      <c r="C22" s="34"/>
      <c r="D22" s="34"/>
      <c r="E22" s="34"/>
      <c r="F22" s="34"/>
      <c r="G22" s="34"/>
      <c r="H22" s="34"/>
      <c r="I22" s="34"/>
      <c r="J22" s="34"/>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35.25" customHeight="1" spans="1:12">
      <c r="A1" s="4" t="s">
        <v>594</v>
      </c>
      <c r="B1" s="5"/>
      <c r="C1" s="5"/>
      <c r="D1" s="5"/>
      <c r="E1" s="5"/>
      <c r="F1" s="5"/>
      <c r="G1" s="5"/>
      <c r="H1" s="5"/>
      <c r="I1" s="5"/>
      <c r="J1" s="5"/>
      <c r="K1" s="5"/>
      <c r="L1" s="23"/>
    </row>
    <row r="2" ht="25.5" spans="1:12">
      <c r="A2" s="6"/>
      <c r="B2" s="6"/>
      <c r="C2" s="6"/>
      <c r="D2" s="6"/>
      <c r="E2" s="6"/>
      <c r="F2" s="6"/>
      <c r="G2" s="6"/>
      <c r="H2" s="6"/>
      <c r="I2" s="6"/>
      <c r="J2" s="6"/>
      <c r="K2" s="6"/>
      <c r="L2" s="24" t="s">
        <v>595</v>
      </c>
    </row>
    <row r="3" s="2" customFormat="1" ht="26.25" customHeight="1" spans="1:12">
      <c r="A3" s="7" t="s">
        <v>596</v>
      </c>
      <c r="B3" s="7"/>
      <c r="C3" s="8" t="s">
        <v>597</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6043.95</v>
      </c>
      <c r="G6" s="12"/>
      <c r="H6" s="12">
        <v>6043.95</v>
      </c>
      <c r="I6" s="25">
        <v>10</v>
      </c>
      <c r="J6" s="26">
        <v>1</v>
      </c>
      <c r="K6" s="27">
        <v>10</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6043.95</v>
      </c>
      <c r="G8" s="12"/>
      <c r="H8" s="12">
        <v>6043.95</v>
      </c>
      <c r="I8" s="10"/>
      <c r="J8" s="25">
        <v>0</v>
      </c>
      <c r="K8" s="7"/>
      <c r="L8" s="28"/>
    </row>
    <row r="9" s="2" customFormat="1" ht="26.25" customHeight="1" spans="1:12">
      <c r="A9" s="10"/>
      <c r="B9" s="10"/>
      <c r="C9" s="7" t="s">
        <v>608</v>
      </c>
      <c r="D9" s="12">
        <v>0</v>
      </c>
      <c r="E9" s="12"/>
      <c r="F9" s="12" t="s">
        <v>5</v>
      </c>
      <c r="G9" s="12"/>
      <c r="H9" s="12" t="s">
        <v>5</v>
      </c>
      <c r="I9" s="10"/>
      <c r="J9" s="25">
        <v>0</v>
      </c>
      <c r="K9" s="7"/>
      <c r="L9" s="28"/>
    </row>
    <row r="10" ht="26.25" customHeight="1" spans="1:12">
      <c r="A10" s="13" t="s">
        <v>609</v>
      </c>
      <c r="B10" s="9" t="s">
        <v>610</v>
      </c>
      <c r="C10" s="9"/>
      <c r="D10" s="9"/>
      <c r="E10" s="9"/>
      <c r="F10" s="9"/>
      <c r="G10" s="9"/>
      <c r="H10" s="9" t="s">
        <v>611</v>
      </c>
      <c r="I10" s="9"/>
      <c r="J10" s="9"/>
      <c r="K10" s="9"/>
      <c r="L10" s="9"/>
    </row>
    <row r="11" ht="26.25" customHeight="1" spans="1:12">
      <c r="A11" s="13"/>
      <c r="B11" s="14" t="s">
        <v>612</v>
      </c>
      <c r="C11" s="14"/>
      <c r="D11" s="14"/>
      <c r="E11" s="14"/>
      <c r="F11" s="14"/>
      <c r="G11" s="14"/>
      <c r="H11" s="14" t="s">
        <v>613</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ht="26.25" customHeight="1" spans="1:12">
      <c r="A15" s="19" t="s">
        <v>577</v>
      </c>
      <c r="B15" s="19"/>
      <c r="C15" s="19" t="s">
        <v>618</v>
      </c>
      <c r="D15" s="19" t="s">
        <v>619</v>
      </c>
      <c r="E15" s="20" t="s">
        <v>580</v>
      </c>
      <c r="F15" s="19" t="s">
        <v>620</v>
      </c>
      <c r="G15" s="19" t="s">
        <v>591</v>
      </c>
      <c r="H15" s="19" t="s">
        <v>621</v>
      </c>
      <c r="I15" s="33">
        <v>50</v>
      </c>
      <c r="J15" s="33">
        <v>50</v>
      </c>
      <c r="K15" s="34" t="s">
        <v>5</v>
      </c>
      <c r="L15" s="34"/>
    </row>
    <row r="16" ht="26.25" customHeight="1" spans="1:12">
      <c r="A16" s="19" t="s">
        <v>582</v>
      </c>
      <c r="B16" s="21"/>
      <c r="C16" s="19" t="s">
        <v>622</v>
      </c>
      <c r="D16" s="19" t="s">
        <v>623</v>
      </c>
      <c r="E16" s="22" t="s">
        <v>589</v>
      </c>
      <c r="F16" s="19" t="s">
        <v>624</v>
      </c>
      <c r="G16" s="19" t="s">
        <v>591</v>
      </c>
      <c r="H16" s="19" t="s">
        <v>625</v>
      </c>
      <c r="I16" s="33">
        <v>30</v>
      </c>
      <c r="J16" s="33">
        <v>30</v>
      </c>
      <c r="K16" s="34" t="s">
        <v>5</v>
      </c>
      <c r="L16" s="21"/>
    </row>
    <row r="17" ht="26.25" customHeight="1" spans="1:12">
      <c r="A17" s="19" t="s">
        <v>586</v>
      </c>
      <c r="B17" s="21"/>
      <c r="C17" s="19" t="s">
        <v>626</v>
      </c>
      <c r="D17" s="19" t="s">
        <v>627</v>
      </c>
      <c r="E17" s="22" t="s">
        <v>589</v>
      </c>
      <c r="F17" s="19" t="s">
        <v>624</v>
      </c>
      <c r="G17" s="19" t="s">
        <v>591</v>
      </c>
      <c r="H17" s="19" t="s">
        <v>625</v>
      </c>
      <c r="I17" s="33">
        <v>10</v>
      </c>
      <c r="J17" s="33">
        <v>10</v>
      </c>
      <c r="K17" s="34" t="s">
        <v>5</v>
      </c>
      <c r="L17" s="21"/>
    </row>
    <row r="18" ht="26.25" customHeight="1" spans="1:12">
      <c r="A18" s="19"/>
      <c r="B18" s="21"/>
      <c r="C18" s="19"/>
      <c r="D18" s="19"/>
      <c r="E18" s="19"/>
      <c r="F18" s="19"/>
      <c r="G18" s="19"/>
      <c r="H18" s="19"/>
      <c r="I18" s="33"/>
      <c r="J18" s="33"/>
      <c r="K18" s="34" t="s">
        <v>5</v>
      </c>
      <c r="L18" s="21"/>
    </row>
    <row r="19" ht="26.25" customHeight="1" spans="1:12">
      <c r="A19" s="19"/>
      <c r="B19" s="21"/>
      <c r="C19" s="19"/>
      <c r="D19" s="19"/>
      <c r="E19" s="19"/>
      <c r="F19" s="19"/>
      <c r="G19" s="19"/>
      <c r="H19" s="19"/>
      <c r="I19" s="33"/>
      <c r="J19" s="33"/>
      <c r="K19" s="34" t="s">
        <v>5</v>
      </c>
      <c r="L19" s="21"/>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100</v>
      </c>
      <c r="K22" s="13" t="s">
        <v>633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3" workbookViewId="0">
      <selection activeCell="A3"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634</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79250.5</v>
      </c>
      <c r="G6" s="12"/>
      <c r="H6" s="12">
        <v>6514.5</v>
      </c>
      <c r="I6" s="25">
        <v>10</v>
      </c>
      <c r="J6" s="26">
        <f>H6/F6</f>
        <v>0.0822013741238226</v>
      </c>
      <c r="K6" s="27">
        <v>0.82</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79250.5</v>
      </c>
      <c r="G8" s="12"/>
      <c r="H8" s="12">
        <v>6514.5</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634</v>
      </c>
      <c r="C11" s="14"/>
      <c r="D11" s="14"/>
      <c r="E11" s="14"/>
      <c r="F11" s="14"/>
      <c r="G11" s="14"/>
      <c r="H11" s="14" t="s">
        <v>635</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636</v>
      </c>
      <c r="E15" s="20" t="s">
        <v>580</v>
      </c>
      <c r="F15" s="19" t="s">
        <v>620</v>
      </c>
      <c r="G15" s="19" t="s">
        <v>591</v>
      </c>
      <c r="H15" s="19" t="s">
        <v>621</v>
      </c>
      <c r="I15" s="33">
        <v>25</v>
      </c>
      <c r="J15" s="33">
        <v>25</v>
      </c>
      <c r="K15" s="34" t="s">
        <v>5</v>
      </c>
      <c r="L15" s="34"/>
    </row>
    <row r="16" s="1" customFormat="1" ht="26.25" customHeight="1" spans="1:12">
      <c r="A16" s="19"/>
      <c r="B16" s="21"/>
      <c r="C16" s="19" t="s">
        <v>637</v>
      </c>
      <c r="D16" s="19" t="s">
        <v>638</v>
      </c>
      <c r="E16" s="20" t="s">
        <v>580</v>
      </c>
      <c r="F16" s="19" t="s">
        <v>620</v>
      </c>
      <c r="G16" s="19" t="s">
        <v>591</v>
      </c>
      <c r="H16" s="19" t="s">
        <v>621</v>
      </c>
      <c r="I16" s="33">
        <v>25</v>
      </c>
      <c r="J16" s="33">
        <v>25</v>
      </c>
      <c r="K16" s="34" t="s">
        <v>5</v>
      </c>
      <c r="L16" s="21"/>
    </row>
    <row r="17" s="1" customFormat="1" ht="26.25" customHeight="1" spans="1:12">
      <c r="A17" s="19" t="s">
        <v>582</v>
      </c>
      <c r="B17" s="21"/>
      <c r="C17" s="19" t="s">
        <v>622</v>
      </c>
      <c r="D17" s="19" t="s">
        <v>639</v>
      </c>
      <c r="E17" s="20" t="s">
        <v>580</v>
      </c>
      <c r="F17" s="19" t="s">
        <v>620</v>
      </c>
      <c r="G17" s="19" t="s">
        <v>591</v>
      </c>
      <c r="H17" s="19" t="s">
        <v>621</v>
      </c>
      <c r="I17" s="33">
        <v>15</v>
      </c>
      <c r="J17" s="33">
        <v>15</v>
      </c>
      <c r="K17" s="34" t="s">
        <v>5</v>
      </c>
      <c r="L17" s="21"/>
    </row>
    <row r="18" s="1" customFormat="1" ht="26.25" customHeight="1" spans="1:12">
      <c r="A18" s="19"/>
      <c r="B18" s="21"/>
      <c r="C18" s="19"/>
      <c r="D18" s="19" t="s">
        <v>640</v>
      </c>
      <c r="E18" s="20" t="s">
        <v>580</v>
      </c>
      <c r="F18" s="19" t="s">
        <v>641</v>
      </c>
      <c r="G18" s="19"/>
      <c r="H18" s="19" t="s">
        <v>641</v>
      </c>
      <c r="I18" s="33">
        <v>15</v>
      </c>
      <c r="J18" s="33">
        <v>15</v>
      </c>
      <c r="K18" s="34" t="s">
        <v>5</v>
      </c>
      <c r="L18" s="21"/>
    </row>
    <row r="19" s="1" customFormat="1" ht="26.25" customHeight="1" spans="1:12">
      <c r="A19" s="19" t="s">
        <v>586</v>
      </c>
      <c r="B19" s="21"/>
      <c r="C19" s="19" t="s">
        <v>626</v>
      </c>
      <c r="D19" s="19" t="s">
        <v>642</v>
      </c>
      <c r="E19" s="22" t="s">
        <v>589</v>
      </c>
      <c r="F19" s="19" t="s">
        <v>590</v>
      </c>
      <c r="G19" s="19" t="s">
        <v>591</v>
      </c>
      <c r="H19" s="19" t="s">
        <v>592</v>
      </c>
      <c r="I19" s="33">
        <v>10</v>
      </c>
      <c r="J19" s="33">
        <v>10</v>
      </c>
      <c r="K19" s="34" t="s">
        <v>5</v>
      </c>
      <c r="L19" s="21"/>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90.82</v>
      </c>
      <c r="K22" s="13" t="s">
        <v>633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A2"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643</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11064.23</v>
      </c>
      <c r="G6" s="12"/>
      <c r="H6" s="12">
        <v>2025.03</v>
      </c>
      <c r="I6" s="25">
        <v>10</v>
      </c>
      <c r="J6" s="26">
        <f>H6/F6</f>
        <v>0.183024937117179</v>
      </c>
      <c r="K6" s="27">
        <v>1.83</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11064.23</v>
      </c>
      <c r="G8" s="12"/>
      <c r="H8" s="12">
        <v>2025.03</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644</v>
      </c>
      <c r="C11" s="14"/>
      <c r="D11" s="14"/>
      <c r="E11" s="14"/>
      <c r="F11" s="14"/>
      <c r="G11" s="14"/>
      <c r="H11" s="14" t="s">
        <v>645</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618</v>
      </c>
      <c r="D15" s="19" t="s">
        <v>644</v>
      </c>
      <c r="E15" s="20" t="s">
        <v>580</v>
      </c>
      <c r="F15" s="19" t="s">
        <v>646</v>
      </c>
      <c r="G15" s="19" t="s">
        <v>5</v>
      </c>
      <c r="H15" s="19" t="s">
        <v>646</v>
      </c>
      <c r="I15" s="33">
        <v>50</v>
      </c>
      <c r="J15" s="33">
        <v>50</v>
      </c>
      <c r="K15" s="34" t="s">
        <v>5</v>
      </c>
      <c r="L15" s="34"/>
    </row>
    <row r="16" s="1" customFormat="1" ht="26.25" customHeight="1" spans="1:12">
      <c r="A16" s="19" t="s">
        <v>582</v>
      </c>
      <c r="B16" s="21"/>
      <c r="C16" s="19" t="s">
        <v>622</v>
      </c>
      <c r="D16" s="19" t="s">
        <v>647</v>
      </c>
      <c r="E16" s="20" t="s">
        <v>580</v>
      </c>
      <c r="F16" s="19" t="s">
        <v>648</v>
      </c>
      <c r="G16" s="19"/>
      <c r="H16" s="19" t="s">
        <v>648</v>
      </c>
      <c r="I16" s="33">
        <v>30</v>
      </c>
      <c r="J16" s="33">
        <v>30</v>
      </c>
      <c r="K16" s="34" t="s">
        <v>5</v>
      </c>
      <c r="L16" s="21"/>
    </row>
    <row r="17" s="1" customFormat="1" ht="26.25" customHeight="1" spans="1:12">
      <c r="A17" s="19" t="s">
        <v>586</v>
      </c>
      <c r="B17" s="21"/>
      <c r="C17" s="19" t="s">
        <v>626</v>
      </c>
      <c r="D17" s="19" t="s">
        <v>642</v>
      </c>
      <c r="E17" s="22" t="s">
        <v>589</v>
      </c>
      <c r="F17" s="19" t="s">
        <v>649</v>
      </c>
      <c r="G17" s="19" t="s">
        <v>591</v>
      </c>
      <c r="H17" s="19" t="s">
        <v>650</v>
      </c>
      <c r="I17" s="33">
        <v>10</v>
      </c>
      <c r="J17" s="33">
        <v>10</v>
      </c>
      <c r="K17" s="34" t="s">
        <v>5</v>
      </c>
      <c r="L17" s="21"/>
    </row>
    <row r="18" s="1" customFormat="1" ht="26.25" customHeight="1" spans="1:12">
      <c r="A18" s="19"/>
      <c r="B18" s="21"/>
      <c r="C18" s="19"/>
      <c r="D18" s="19"/>
      <c r="E18" s="19"/>
      <c r="F18" s="19"/>
      <c r="G18" s="19"/>
      <c r="H18" s="19"/>
      <c r="I18" s="33"/>
      <c r="J18" s="33"/>
      <c r="K18" s="34" t="s">
        <v>5</v>
      </c>
      <c r="L18" s="21"/>
    </row>
    <row r="19" s="1" customFormat="1" ht="26.25" customHeight="1" spans="1:12">
      <c r="A19" s="19"/>
      <c r="B19" s="21"/>
      <c r="C19" s="19"/>
      <c r="D19" s="19"/>
      <c r="E19" s="19"/>
      <c r="F19" s="19"/>
      <c r="G19" s="19"/>
      <c r="H19" s="19"/>
      <c r="I19" s="33"/>
      <c r="J19" s="33"/>
      <c r="K19" s="34" t="s">
        <v>5</v>
      </c>
      <c r="L19" s="21"/>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91.83</v>
      </c>
      <c r="K22" s="13" t="s">
        <v>633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A2"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651</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154557</v>
      </c>
      <c r="G6" s="12"/>
      <c r="H6" s="12">
        <v>28971</v>
      </c>
      <c r="I6" s="25">
        <v>10</v>
      </c>
      <c r="J6" s="26">
        <f>H6/F6</f>
        <v>0.187445408490072</v>
      </c>
      <c r="K6" s="27">
        <v>1.87</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154557</v>
      </c>
      <c r="G8" s="12"/>
      <c r="H8" s="12">
        <v>28971</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652</v>
      </c>
      <c r="C11" s="14"/>
      <c r="D11" s="14"/>
      <c r="E11" s="14"/>
      <c r="F11" s="14"/>
      <c r="G11" s="14"/>
      <c r="H11" s="14" t="s">
        <v>653</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654</v>
      </c>
      <c r="E15" s="20" t="s">
        <v>580</v>
      </c>
      <c r="F15" s="19" t="s">
        <v>37</v>
      </c>
      <c r="G15" s="19" t="s">
        <v>655</v>
      </c>
      <c r="H15" s="19" t="s">
        <v>37</v>
      </c>
      <c r="I15" s="33">
        <v>15</v>
      </c>
      <c r="J15" s="33">
        <v>15</v>
      </c>
      <c r="K15" s="34" t="s">
        <v>5</v>
      </c>
      <c r="L15" s="34"/>
    </row>
    <row r="16" s="1" customFormat="1" ht="26.25" customHeight="1" spans="1:12">
      <c r="A16" s="19"/>
      <c r="B16" s="21"/>
      <c r="C16" s="19"/>
      <c r="D16" s="19" t="s">
        <v>656</v>
      </c>
      <c r="E16" s="20" t="s">
        <v>580</v>
      </c>
      <c r="F16" s="19" t="s">
        <v>657</v>
      </c>
      <c r="G16" s="19" t="s">
        <v>655</v>
      </c>
      <c r="H16" s="19" t="s">
        <v>657</v>
      </c>
      <c r="I16" s="33">
        <v>10</v>
      </c>
      <c r="J16" s="33">
        <v>10</v>
      </c>
      <c r="K16" s="34" t="s">
        <v>5</v>
      </c>
      <c r="L16" s="21"/>
    </row>
    <row r="17" s="1" customFormat="1" ht="26.25" customHeight="1" spans="1:12">
      <c r="A17" s="19"/>
      <c r="B17" s="21"/>
      <c r="C17" s="19" t="s">
        <v>637</v>
      </c>
      <c r="D17" s="19" t="s">
        <v>658</v>
      </c>
      <c r="E17" s="20" t="s">
        <v>580</v>
      </c>
      <c r="F17" s="19" t="s">
        <v>659</v>
      </c>
      <c r="G17" s="19"/>
      <c r="H17" s="19" t="s">
        <v>660</v>
      </c>
      <c r="I17" s="33">
        <v>25</v>
      </c>
      <c r="J17" s="33">
        <v>25</v>
      </c>
      <c r="K17" s="34" t="s">
        <v>5</v>
      </c>
      <c r="L17" s="21"/>
    </row>
    <row r="18" s="1" customFormat="1" ht="26.25" customHeight="1" spans="1:12">
      <c r="A18" s="19" t="s">
        <v>582</v>
      </c>
      <c r="B18" s="21"/>
      <c r="C18" s="19" t="s">
        <v>622</v>
      </c>
      <c r="D18" s="19" t="s">
        <v>661</v>
      </c>
      <c r="E18" s="20" t="s">
        <v>580</v>
      </c>
      <c r="F18" s="19" t="s">
        <v>662</v>
      </c>
      <c r="G18" s="19"/>
      <c r="H18" s="19" t="s">
        <v>662</v>
      </c>
      <c r="I18" s="33">
        <v>30</v>
      </c>
      <c r="J18" s="33">
        <v>30</v>
      </c>
      <c r="K18" s="34" t="s">
        <v>5</v>
      </c>
      <c r="L18" s="21"/>
    </row>
    <row r="19" s="1" customFormat="1" ht="26.25" customHeight="1" spans="1:12">
      <c r="A19" s="19" t="s">
        <v>586</v>
      </c>
      <c r="B19" s="21"/>
      <c r="C19" s="19" t="s">
        <v>626</v>
      </c>
      <c r="D19" s="19" t="s">
        <v>642</v>
      </c>
      <c r="E19" s="22" t="s">
        <v>589</v>
      </c>
      <c r="F19" s="19" t="s">
        <v>649</v>
      </c>
      <c r="G19" s="19" t="s">
        <v>591</v>
      </c>
      <c r="H19" s="19" t="s">
        <v>650</v>
      </c>
      <c r="I19" s="33">
        <v>10</v>
      </c>
      <c r="J19" s="33">
        <v>10</v>
      </c>
      <c r="K19" s="34" t="s">
        <v>5</v>
      </c>
      <c r="L19" s="21"/>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91.87</v>
      </c>
      <c r="K22" s="13" t="s">
        <v>633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3" workbookViewId="0">
      <selection activeCell="A3"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663</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386000</v>
      </c>
      <c r="G6" s="12"/>
      <c r="H6" s="12">
        <v>181777.4</v>
      </c>
      <c r="I6" s="25">
        <v>10</v>
      </c>
      <c r="J6" s="26">
        <f>H6/F6</f>
        <v>0.470925906735751</v>
      </c>
      <c r="K6" s="27">
        <v>4.71</v>
      </c>
      <c r="L6" s="28" t="s">
        <v>5</v>
      </c>
    </row>
    <row r="7" s="2" customFormat="1" ht="26.25" customHeight="1" spans="1:12">
      <c r="A7" s="10"/>
      <c r="B7" s="10"/>
      <c r="C7" s="10" t="s">
        <v>562</v>
      </c>
      <c r="D7" s="12">
        <v>0</v>
      </c>
      <c r="E7" s="12"/>
      <c r="F7" s="12">
        <v>386000</v>
      </c>
      <c r="G7" s="12"/>
      <c r="H7" s="12">
        <v>181777.4</v>
      </c>
      <c r="I7" s="10"/>
      <c r="J7" s="25"/>
      <c r="K7" s="7"/>
      <c r="L7" s="28"/>
    </row>
    <row r="8" s="2" customFormat="1" ht="26.25" customHeight="1" spans="1:12">
      <c r="A8" s="10"/>
      <c r="B8" s="10"/>
      <c r="C8" s="11" t="s">
        <v>607</v>
      </c>
      <c r="D8" s="12">
        <v>0</v>
      </c>
      <c r="E8" s="12"/>
      <c r="F8" s="12" t="s">
        <v>5</v>
      </c>
      <c r="G8" s="12"/>
      <c r="H8" s="12" t="s">
        <v>5</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664</v>
      </c>
      <c r="C11" s="14"/>
      <c r="D11" s="14"/>
      <c r="E11" s="14"/>
      <c r="F11" s="14"/>
      <c r="G11" s="14"/>
      <c r="H11" s="14" t="s">
        <v>664</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665</v>
      </c>
      <c r="E15" s="20" t="s">
        <v>580</v>
      </c>
      <c r="F15" s="19" t="s">
        <v>35</v>
      </c>
      <c r="G15" s="19" t="s">
        <v>581</v>
      </c>
      <c r="H15" s="19" t="s">
        <v>35</v>
      </c>
      <c r="I15" s="33">
        <v>10</v>
      </c>
      <c r="J15" s="33">
        <v>10</v>
      </c>
      <c r="K15" s="34" t="s">
        <v>5</v>
      </c>
      <c r="L15" s="34"/>
    </row>
    <row r="16" s="1" customFormat="1" ht="26.25" customHeight="1" spans="1:12">
      <c r="A16" s="19"/>
      <c r="B16" s="21"/>
      <c r="C16" s="19"/>
      <c r="D16" s="19" t="s">
        <v>666</v>
      </c>
      <c r="E16" s="20" t="s">
        <v>580</v>
      </c>
      <c r="F16" s="19" t="s">
        <v>667</v>
      </c>
      <c r="G16" s="19" t="s">
        <v>581</v>
      </c>
      <c r="H16" s="19" t="s">
        <v>667</v>
      </c>
      <c r="I16" s="33">
        <v>10</v>
      </c>
      <c r="J16" s="33">
        <v>10</v>
      </c>
      <c r="K16" s="34" t="s">
        <v>5</v>
      </c>
      <c r="L16" s="21"/>
    </row>
    <row r="17" s="1" customFormat="1" ht="26.25" customHeight="1" spans="1:12">
      <c r="A17" s="19"/>
      <c r="B17" s="21"/>
      <c r="C17" s="19"/>
      <c r="D17" s="19" t="s">
        <v>668</v>
      </c>
      <c r="E17" s="20" t="s">
        <v>580</v>
      </c>
      <c r="F17" s="19" t="s">
        <v>95</v>
      </c>
      <c r="G17" s="19" t="s">
        <v>581</v>
      </c>
      <c r="H17" s="19" t="s">
        <v>95</v>
      </c>
      <c r="I17" s="33">
        <v>10</v>
      </c>
      <c r="J17" s="33">
        <v>10</v>
      </c>
      <c r="K17" s="34" t="s">
        <v>5</v>
      </c>
      <c r="L17" s="21"/>
    </row>
    <row r="18" s="1" customFormat="1" ht="26.25" customHeight="1" spans="1:12">
      <c r="A18" s="19"/>
      <c r="B18" s="21"/>
      <c r="C18" s="19"/>
      <c r="D18" s="19" t="s">
        <v>669</v>
      </c>
      <c r="E18" s="20" t="s">
        <v>580</v>
      </c>
      <c r="F18" s="19" t="s">
        <v>670</v>
      </c>
      <c r="G18" s="19" t="s">
        <v>581</v>
      </c>
      <c r="H18" s="19" t="s">
        <v>670</v>
      </c>
      <c r="I18" s="33">
        <v>10</v>
      </c>
      <c r="J18" s="33">
        <v>10</v>
      </c>
      <c r="K18" s="34" t="s">
        <v>5</v>
      </c>
      <c r="L18" s="21"/>
    </row>
    <row r="19" s="1" customFormat="1" ht="26.25" customHeight="1" spans="1:12">
      <c r="A19" s="19"/>
      <c r="B19" s="21"/>
      <c r="C19" s="19" t="s">
        <v>618</v>
      </c>
      <c r="D19" s="19" t="s">
        <v>671</v>
      </c>
      <c r="E19" s="20" t="s">
        <v>580</v>
      </c>
      <c r="F19" s="19" t="s">
        <v>620</v>
      </c>
      <c r="G19" s="19" t="s">
        <v>591</v>
      </c>
      <c r="H19" s="19" t="s">
        <v>621</v>
      </c>
      <c r="I19" s="33">
        <v>5</v>
      </c>
      <c r="J19" s="33">
        <v>5</v>
      </c>
      <c r="K19" s="34" t="s">
        <v>5</v>
      </c>
      <c r="L19" s="21"/>
    </row>
    <row r="20" s="3" customFormat="1" ht="26.25" customHeight="1" spans="1:12">
      <c r="A20" s="37"/>
      <c r="B20" s="38"/>
      <c r="C20" s="39" t="s">
        <v>637</v>
      </c>
      <c r="D20" s="39" t="s">
        <v>672</v>
      </c>
      <c r="E20" s="20" t="s">
        <v>580</v>
      </c>
      <c r="F20" s="19" t="s">
        <v>620</v>
      </c>
      <c r="G20" s="19" t="s">
        <v>591</v>
      </c>
      <c r="H20" s="19" t="s">
        <v>621</v>
      </c>
      <c r="I20" s="33">
        <v>5</v>
      </c>
      <c r="J20" s="33">
        <v>5</v>
      </c>
      <c r="K20" s="35"/>
      <c r="L20" s="36"/>
    </row>
    <row r="21" s="3" customFormat="1" ht="26.25" customHeight="1" spans="1:12">
      <c r="A21" s="19" t="s">
        <v>582</v>
      </c>
      <c r="B21" s="21"/>
      <c r="C21" s="19" t="s">
        <v>622</v>
      </c>
      <c r="D21" s="14" t="s">
        <v>673</v>
      </c>
      <c r="E21" s="20" t="s">
        <v>580</v>
      </c>
      <c r="F21" s="14" t="s">
        <v>674</v>
      </c>
      <c r="G21" s="14"/>
      <c r="H21" s="14" t="s">
        <v>674</v>
      </c>
      <c r="I21" s="33">
        <v>30</v>
      </c>
      <c r="J21" s="33">
        <v>30</v>
      </c>
      <c r="K21" s="35"/>
      <c r="L21" s="36"/>
    </row>
    <row r="22" s="3" customFormat="1" ht="26.25" customHeight="1" spans="1:12">
      <c r="A22" s="19" t="s">
        <v>586</v>
      </c>
      <c r="B22" s="21"/>
      <c r="C22" s="19" t="s">
        <v>626</v>
      </c>
      <c r="D22" s="19" t="s">
        <v>675</v>
      </c>
      <c r="E22" s="22" t="s">
        <v>589</v>
      </c>
      <c r="F22" s="19" t="s">
        <v>590</v>
      </c>
      <c r="G22" s="19" t="s">
        <v>591</v>
      </c>
      <c r="H22" s="19" t="s">
        <v>592</v>
      </c>
      <c r="I22" s="33">
        <v>10</v>
      </c>
      <c r="J22" s="33">
        <v>10</v>
      </c>
      <c r="K22" s="35"/>
      <c r="L22" s="36"/>
    </row>
    <row r="23" s="3" customFormat="1" ht="26.25" customHeight="1" spans="1:12">
      <c r="A23" s="13" t="s">
        <v>628</v>
      </c>
      <c r="B23" s="13"/>
      <c r="C23" s="13"/>
      <c r="D23" s="14" t="s">
        <v>547</v>
      </c>
      <c r="E23" s="14"/>
      <c r="F23" s="14"/>
      <c r="G23" s="14"/>
      <c r="H23" s="14"/>
      <c r="I23" s="14"/>
      <c r="J23" s="14"/>
      <c r="K23" s="14"/>
      <c r="L23" s="14"/>
    </row>
    <row r="24" s="3" customFormat="1" ht="26.25" customHeight="1" spans="1:12">
      <c r="A24" s="7" t="s">
        <v>629</v>
      </c>
      <c r="B24" s="7"/>
      <c r="C24" s="7"/>
      <c r="D24" s="7"/>
      <c r="E24" s="7"/>
      <c r="F24" s="7"/>
      <c r="G24" s="7"/>
      <c r="H24" s="7"/>
      <c r="I24" s="13" t="s">
        <v>630</v>
      </c>
      <c r="J24" s="13" t="s">
        <v>631</v>
      </c>
      <c r="K24" s="13" t="s">
        <v>632</v>
      </c>
      <c r="L24" s="13"/>
    </row>
    <row r="25" s="2" customFormat="1" ht="26.25" customHeight="1" spans="1:12">
      <c r="A25" s="7"/>
      <c r="B25" s="7"/>
      <c r="C25" s="7"/>
      <c r="D25" s="7"/>
      <c r="E25" s="7"/>
      <c r="F25" s="7"/>
      <c r="G25" s="7"/>
      <c r="H25" s="7"/>
      <c r="I25" s="25">
        <v>100</v>
      </c>
      <c r="J25" s="25">
        <v>94.71</v>
      </c>
      <c r="K25" s="13" t="s">
        <v>633</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676</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110764.64</v>
      </c>
      <c r="G6" s="12"/>
      <c r="H6" s="12">
        <v>110764.64</v>
      </c>
      <c r="I6" s="25">
        <v>10</v>
      </c>
      <c r="J6" s="26">
        <v>1</v>
      </c>
      <c r="K6" s="27">
        <v>10</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110764.64</v>
      </c>
      <c r="G8" s="12"/>
      <c r="H8" s="12">
        <v>110764.64</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677</v>
      </c>
      <c r="C11" s="14"/>
      <c r="D11" s="14"/>
      <c r="E11" s="14"/>
      <c r="F11" s="14"/>
      <c r="G11" s="14"/>
      <c r="H11" s="14" t="s">
        <v>677</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678</v>
      </c>
      <c r="E15" s="20" t="s">
        <v>580</v>
      </c>
      <c r="F15" s="19" t="s">
        <v>679</v>
      </c>
      <c r="G15" s="19" t="s">
        <v>680</v>
      </c>
      <c r="H15" s="19" t="s">
        <v>679</v>
      </c>
      <c r="I15" s="33">
        <v>15</v>
      </c>
      <c r="J15" s="33">
        <v>15</v>
      </c>
      <c r="K15" s="34" t="s">
        <v>5</v>
      </c>
      <c r="L15" s="34"/>
    </row>
    <row r="16" s="1" customFormat="1" ht="26.25" customHeight="1" spans="1:12">
      <c r="A16" s="19"/>
      <c r="B16" s="21"/>
      <c r="C16" s="19"/>
      <c r="D16" s="19" t="s">
        <v>681</v>
      </c>
      <c r="E16" s="20" t="s">
        <v>580</v>
      </c>
      <c r="F16" s="19" t="s">
        <v>682</v>
      </c>
      <c r="G16" s="19" t="s">
        <v>680</v>
      </c>
      <c r="H16" s="19" t="s">
        <v>682</v>
      </c>
      <c r="I16" s="33">
        <v>15</v>
      </c>
      <c r="J16" s="33">
        <v>15</v>
      </c>
      <c r="K16" s="34" t="s">
        <v>5</v>
      </c>
      <c r="L16" s="21"/>
    </row>
    <row r="17" s="1" customFormat="1" ht="26.25" customHeight="1" spans="1:12">
      <c r="A17" s="19"/>
      <c r="B17" s="21"/>
      <c r="C17" s="19"/>
      <c r="D17" s="19" t="s">
        <v>683</v>
      </c>
      <c r="E17" s="20" t="s">
        <v>580</v>
      </c>
      <c r="F17" s="19" t="s">
        <v>684</v>
      </c>
      <c r="G17" s="19" t="s">
        <v>680</v>
      </c>
      <c r="H17" s="19" t="s">
        <v>684</v>
      </c>
      <c r="I17" s="33">
        <v>10</v>
      </c>
      <c r="J17" s="33">
        <v>10</v>
      </c>
      <c r="K17" s="34" t="s">
        <v>5</v>
      </c>
      <c r="L17" s="21"/>
    </row>
    <row r="18" s="1" customFormat="1" ht="26.25" customHeight="1" spans="1:12">
      <c r="A18" s="19"/>
      <c r="B18" s="21"/>
      <c r="C18" s="19" t="s">
        <v>618</v>
      </c>
      <c r="D18" s="19" t="s">
        <v>671</v>
      </c>
      <c r="E18" s="22" t="s">
        <v>589</v>
      </c>
      <c r="F18" s="19" t="s">
        <v>624</v>
      </c>
      <c r="G18" s="19" t="s">
        <v>591</v>
      </c>
      <c r="H18" s="19" t="s">
        <v>625</v>
      </c>
      <c r="I18" s="33">
        <v>10</v>
      </c>
      <c r="J18" s="33">
        <v>10</v>
      </c>
      <c r="K18" s="34" t="s">
        <v>5</v>
      </c>
      <c r="L18" s="21"/>
    </row>
    <row r="19" s="1" customFormat="1" ht="26.25" customHeight="1" spans="1:12">
      <c r="A19" s="19" t="s">
        <v>582</v>
      </c>
      <c r="B19" s="21"/>
      <c r="C19" s="19" t="s">
        <v>622</v>
      </c>
      <c r="D19" s="19" t="s">
        <v>685</v>
      </c>
      <c r="E19" s="20" t="s">
        <v>580</v>
      </c>
      <c r="F19" s="19" t="s">
        <v>686</v>
      </c>
      <c r="G19" s="19"/>
      <c r="H19" s="19" t="s">
        <v>686</v>
      </c>
      <c r="I19" s="33">
        <v>30</v>
      </c>
      <c r="J19" s="33">
        <v>30</v>
      </c>
      <c r="K19" s="34" t="s">
        <v>5</v>
      </c>
      <c r="L19" s="21"/>
    </row>
    <row r="20" s="3" customFormat="1" ht="26.25" customHeight="1" spans="1:12">
      <c r="A20" s="19" t="s">
        <v>586</v>
      </c>
      <c r="B20" s="21"/>
      <c r="C20" s="19" t="s">
        <v>626</v>
      </c>
      <c r="D20" s="19" t="s">
        <v>675</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100</v>
      </c>
      <c r="K23" s="13" t="s">
        <v>633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687</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118400</v>
      </c>
      <c r="G6" s="12"/>
      <c r="H6" s="12">
        <v>93400</v>
      </c>
      <c r="I6" s="25">
        <v>10</v>
      </c>
      <c r="J6" s="26">
        <f>H6/F6</f>
        <v>0.788851351351351</v>
      </c>
      <c r="K6" s="27">
        <v>7.89</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118400</v>
      </c>
      <c r="G8" s="12"/>
      <c r="H8" s="12">
        <v>93400</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688</v>
      </c>
      <c r="C11" s="14"/>
      <c r="D11" s="14"/>
      <c r="E11" s="14"/>
      <c r="F11" s="14"/>
      <c r="G11" s="14"/>
      <c r="H11" s="14" t="s">
        <v>677</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678</v>
      </c>
      <c r="E15" s="20" t="s">
        <v>580</v>
      </c>
      <c r="F15" s="19" t="s">
        <v>679</v>
      </c>
      <c r="G15" s="19" t="s">
        <v>680</v>
      </c>
      <c r="H15" s="19" t="s">
        <v>679</v>
      </c>
      <c r="I15" s="33">
        <v>15</v>
      </c>
      <c r="J15" s="33">
        <v>15</v>
      </c>
      <c r="K15" s="34" t="s">
        <v>5</v>
      </c>
      <c r="L15" s="34"/>
    </row>
    <row r="16" s="1" customFormat="1" ht="26.25" customHeight="1" spans="1:12">
      <c r="A16" s="19"/>
      <c r="B16" s="21"/>
      <c r="C16" s="19"/>
      <c r="D16" s="19" t="s">
        <v>681</v>
      </c>
      <c r="E16" s="20" t="s">
        <v>580</v>
      </c>
      <c r="F16" s="19" t="s">
        <v>682</v>
      </c>
      <c r="G16" s="19" t="s">
        <v>680</v>
      </c>
      <c r="H16" s="19" t="s">
        <v>682</v>
      </c>
      <c r="I16" s="33">
        <v>15</v>
      </c>
      <c r="J16" s="33">
        <v>15</v>
      </c>
      <c r="K16" s="34" t="s">
        <v>5</v>
      </c>
      <c r="L16" s="21"/>
    </row>
    <row r="17" s="1" customFormat="1" ht="26.25" customHeight="1" spans="1:12">
      <c r="A17" s="19"/>
      <c r="B17" s="21"/>
      <c r="C17" s="19"/>
      <c r="D17" s="19" t="s">
        <v>683</v>
      </c>
      <c r="E17" s="20" t="s">
        <v>580</v>
      </c>
      <c r="F17" s="19" t="s">
        <v>684</v>
      </c>
      <c r="G17" s="19" t="s">
        <v>680</v>
      </c>
      <c r="H17" s="19" t="s">
        <v>684</v>
      </c>
      <c r="I17" s="33">
        <v>10</v>
      </c>
      <c r="J17" s="33">
        <v>10</v>
      </c>
      <c r="K17" s="34" t="s">
        <v>5</v>
      </c>
      <c r="L17" s="21"/>
    </row>
    <row r="18" s="1" customFormat="1" ht="26.25" customHeight="1" spans="1:12">
      <c r="A18" s="19"/>
      <c r="B18" s="21"/>
      <c r="C18" s="19" t="s">
        <v>618</v>
      </c>
      <c r="D18" s="19" t="s">
        <v>671</v>
      </c>
      <c r="E18" s="22" t="s">
        <v>589</v>
      </c>
      <c r="F18" s="19" t="s">
        <v>624</v>
      </c>
      <c r="G18" s="19" t="s">
        <v>591</v>
      </c>
      <c r="H18" s="19" t="s">
        <v>625</v>
      </c>
      <c r="I18" s="33">
        <v>10</v>
      </c>
      <c r="J18" s="33">
        <v>10</v>
      </c>
      <c r="K18" s="34" t="s">
        <v>5</v>
      </c>
      <c r="L18" s="21"/>
    </row>
    <row r="19" s="1" customFormat="1" ht="26.25" customHeight="1" spans="1:12">
      <c r="A19" s="19" t="s">
        <v>582</v>
      </c>
      <c r="B19" s="21"/>
      <c r="C19" s="19" t="s">
        <v>622</v>
      </c>
      <c r="D19" s="19" t="s">
        <v>689</v>
      </c>
      <c r="E19" s="20" t="s">
        <v>580</v>
      </c>
      <c r="F19" s="19" t="s">
        <v>690</v>
      </c>
      <c r="G19" s="19"/>
      <c r="H19" s="19" t="s">
        <v>690</v>
      </c>
      <c r="I19" s="33">
        <v>30</v>
      </c>
      <c r="J19" s="33">
        <v>30</v>
      </c>
      <c r="K19" s="34" t="s">
        <v>5</v>
      </c>
      <c r="L19" s="21"/>
    </row>
    <row r="20" s="3" customFormat="1" ht="26.25" customHeight="1" spans="1:12">
      <c r="A20" s="19" t="s">
        <v>586</v>
      </c>
      <c r="B20" s="21"/>
      <c r="C20" s="19" t="s">
        <v>626</v>
      </c>
      <c r="D20" s="19" t="s">
        <v>675</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97.89</v>
      </c>
      <c r="K23" s="13" t="s">
        <v>633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691</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531209.6</v>
      </c>
      <c r="G6" s="12"/>
      <c r="H6" s="12">
        <v>531209.6</v>
      </c>
      <c r="I6" s="25">
        <v>10</v>
      </c>
      <c r="J6" s="26">
        <f>H6/F6</f>
        <v>1</v>
      </c>
      <c r="K6" s="27">
        <v>10</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531209.6</v>
      </c>
      <c r="G8" s="12"/>
      <c r="H8" s="12">
        <v>531209.6</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664</v>
      </c>
      <c r="C11" s="14"/>
      <c r="D11" s="14"/>
      <c r="E11" s="14"/>
      <c r="F11" s="14"/>
      <c r="G11" s="14"/>
      <c r="H11" s="14" t="s">
        <v>664</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665</v>
      </c>
      <c r="E15" s="20" t="s">
        <v>580</v>
      </c>
      <c r="F15" s="19" t="s">
        <v>39</v>
      </c>
      <c r="G15" s="19" t="s">
        <v>581</v>
      </c>
      <c r="H15" s="19" t="s">
        <v>39</v>
      </c>
      <c r="I15" s="33">
        <v>5</v>
      </c>
      <c r="J15" s="33">
        <v>5</v>
      </c>
      <c r="K15" s="34" t="s">
        <v>5</v>
      </c>
      <c r="L15" s="34"/>
    </row>
    <row r="16" s="1" customFormat="1" ht="26.25" customHeight="1" spans="1:12">
      <c r="A16" s="19"/>
      <c r="B16" s="21"/>
      <c r="C16" s="19"/>
      <c r="D16" s="19" t="s">
        <v>666</v>
      </c>
      <c r="E16" s="20" t="s">
        <v>580</v>
      </c>
      <c r="F16" s="19" t="s">
        <v>692</v>
      </c>
      <c r="G16" s="19" t="s">
        <v>581</v>
      </c>
      <c r="H16" s="19" t="s">
        <v>692</v>
      </c>
      <c r="I16" s="33">
        <v>5</v>
      </c>
      <c r="J16" s="33">
        <v>5</v>
      </c>
      <c r="K16" s="34" t="s">
        <v>5</v>
      </c>
      <c r="L16" s="21"/>
    </row>
    <row r="17" s="1" customFormat="1" ht="26.25" customHeight="1" spans="1:12">
      <c r="A17" s="19"/>
      <c r="B17" s="21"/>
      <c r="C17" s="19"/>
      <c r="D17" s="19" t="s">
        <v>668</v>
      </c>
      <c r="E17" s="20" t="s">
        <v>580</v>
      </c>
      <c r="F17" s="19" t="s">
        <v>95</v>
      </c>
      <c r="G17" s="19" t="s">
        <v>581</v>
      </c>
      <c r="H17" s="19" t="s">
        <v>95</v>
      </c>
      <c r="I17" s="33">
        <v>5</v>
      </c>
      <c r="J17" s="33">
        <v>5</v>
      </c>
      <c r="K17" s="34" t="s">
        <v>5</v>
      </c>
      <c r="L17" s="21"/>
    </row>
    <row r="18" s="1" customFormat="1" ht="26.25" customHeight="1" spans="1:12">
      <c r="A18" s="19"/>
      <c r="B18" s="21"/>
      <c r="C18" s="19"/>
      <c r="D18" s="19" t="s">
        <v>669</v>
      </c>
      <c r="E18" s="20" t="s">
        <v>580</v>
      </c>
      <c r="F18" s="19" t="s">
        <v>693</v>
      </c>
      <c r="G18" s="19" t="s">
        <v>581</v>
      </c>
      <c r="H18" s="19" t="s">
        <v>693</v>
      </c>
      <c r="I18" s="33">
        <v>5</v>
      </c>
      <c r="J18" s="33">
        <v>5</v>
      </c>
      <c r="K18" s="34"/>
      <c r="L18" s="21"/>
    </row>
    <row r="19" s="1" customFormat="1" ht="26.25" customHeight="1" spans="1:12">
      <c r="A19" s="19"/>
      <c r="B19" s="21"/>
      <c r="C19" s="19"/>
      <c r="D19" s="19" t="s">
        <v>694</v>
      </c>
      <c r="E19" s="20" t="s">
        <v>580</v>
      </c>
      <c r="F19" s="19" t="s">
        <v>695</v>
      </c>
      <c r="G19" s="19" t="s">
        <v>581</v>
      </c>
      <c r="H19" s="19" t="s">
        <v>695</v>
      </c>
      <c r="I19" s="33">
        <v>5</v>
      </c>
      <c r="J19" s="33">
        <v>5</v>
      </c>
      <c r="K19" s="34"/>
      <c r="L19" s="21"/>
    </row>
    <row r="20" s="1" customFormat="1" ht="26.25" customHeight="1" spans="1:12">
      <c r="A20" s="19"/>
      <c r="B20" s="21"/>
      <c r="C20" s="19"/>
      <c r="D20" s="19" t="s">
        <v>696</v>
      </c>
      <c r="E20" s="20" t="s">
        <v>580</v>
      </c>
      <c r="F20" s="19" t="s">
        <v>21</v>
      </c>
      <c r="G20" s="19" t="s">
        <v>697</v>
      </c>
      <c r="H20" s="19" t="s">
        <v>21</v>
      </c>
      <c r="I20" s="33">
        <v>5</v>
      </c>
      <c r="J20" s="33">
        <v>5</v>
      </c>
      <c r="K20" s="34"/>
      <c r="L20" s="21"/>
    </row>
    <row r="21" s="1" customFormat="1" ht="26.25" customHeight="1" spans="1:12">
      <c r="A21" s="19"/>
      <c r="B21" s="21"/>
      <c r="C21" s="19"/>
      <c r="D21" s="19" t="s">
        <v>698</v>
      </c>
      <c r="E21" s="20" t="s">
        <v>580</v>
      </c>
      <c r="F21" s="19" t="s">
        <v>699</v>
      </c>
      <c r="G21" s="19" t="s">
        <v>581</v>
      </c>
      <c r="H21" s="19" t="s">
        <v>699</v>
      </c>
      <c r="I21" s="33">
        <v>5</v>
      </c>
      <c r="J21" s="33">
        <v>5</v>
      </c>
      <c r="K21" s="34"/>
      <c r="L21" s="21"/>
    </row>
    <row r="22" s="1" customFormat="1" ht="26.25" customHeight="1" spans="1:12">
      <c r="A22" s="19"/>
      <c r="B22" s="21"/>
      <c r="C22" s="19"/>
      <c r="D22" s="19" t="s">
        <v>700</v>
      </c>
      <c r="E22" s="20" t="s">
        <v>580</v>
      </c>
      <c r="F22" s="19" t="s">
        <v>620</v>
      </c>
      <c r="G22" s="19" t="s">
        <v>591</v>
      </c>
      <c r="H22" s="19" t="s">
        <v>621</v>
      </c>
      <c r="I22" s="33">
        <v>5</v>
      </c>
      <c r="J22" s="33">
        <v>5</v>
      </c>
      <c r="K22" s="34"/>
      <c r="L22" s="21"/>
    </row>
    <row r="23" s="1" customFormat="1" ht="26.25" customHeight="1" spans="1:12">
      <c r="A23" s="19"/>
      <c r="B23" s="21"/>
      <c r="C23" s="19" t="s">
        <v>618</v>
      </c>
      <c r="D23" s="19" t="s">
        <v>671</v>
      </c>
      <c r="E23" s="22" t="s">
        <v>589</v>
      </c>
      <c r="F23" s="19" t="s">
        <v>624</v>
      </c>
      <c r="G23" s="19" t="s">
        <v>591</v>
      </c>
      <c r="H23" s="19" t="s">
        <v>625</v>
      </c>
      <c r="I23" s="33">
        <v>10</v>
      </c>
      <c r="J23" s="33">
        <v>10</v>
      </c>
      <c r="K23" s="34" t="s">
        <v>5</v>
      </c>
      <c r="L23" s="21"/>
    </row>
    <row r="24" s="1" customFormat="1" ht="26.25" customHeight="1" spans="1:12">
      <c r="A24" s="19" t="s">
        <v>582</v>
      </c>
      <c r="B24" s="21"/>
      <c r="C24" s="19" t="s">
        <v>622</v>
      </c>
      <c r="D24" s="19" t="s">
        <v>689</v>
      </c>
      <c r="E24" s="20" t="s">
        <v>580</v>
      </c>
      <c r="F24" s="19" t="s">
        <v>690</v>
      </c>
      <c r="G24" s="19"/>
      <c r="H24" s="19" t="s">
        <v>690</v>
      </c>
      <c r="I24" s="33">
        <v>30</v>
      </c>
      <c r="J24" s="33">
        <v>30</v>
      </c>
      <c r="K24" s="34" t="s">
        <v>5</v>
      </c>
      <c r="L24" s="21"/>
    </row>
    <row r="25" s="3" customFormat="1" ht="26.25" customHeight="1" spans="1:12">
      <c r="A25" s="19" t="s">
        <v>586</v>
      </c>
      <c r="B25" s="21"/>
      <c r="C25" s="19" t="s">
        <v>626</v>
      </c>
      <c r="D25" s="19" t="s">
        <v>675</v>
      </c>
      <c r="E25" s="22" t="s">
        <v>589</v>
      </c>
      <c r="F25" s="19" t="s">
        <v>590</v>
      </c>
      <c r="G25" s="19" t="s">
        <v>591</v>
      </c>
      <c r="H25" s="19" t="s">
        <v>592</v>
      </c>
      <c r="I25" s="33">
        <v>10</v>
      </c>
      <c r="J25" s="33">
        <v>10</v>
      </c>
      <c r="K25" s="35"/>
      <c r="L25" s="36"/>
    </row>
    <row r="26" s="3" customFormat="1" ht="26.25" customHeight="1" spans="1:12">
      <c r="A26" s="13" t="s">
        <v>628</v>
      </c>
      <c r="B26" s="13"/>
      <c r="C26" s="13"/>
      <c r="D26" s="14" t="s">
        <v>547</v>
      </c>
      <c r="E26" s="14"/>
      <c r="F26" s="14"/>
      <c r="G26" s="14"/>
      <c r="H26" s="14"/>
      <c r="I26" s="14"/>
      <c r="J26" s="14"/>
      <c r="K26" s="14"/>
      <c r="L26" s="14"/>
    </row>
    <row r="27" s="3" customFormat="1" ht="26.25" customHeight="1" spans="1:12">
      <c r="A27" s="7" t="s">
        <v>629</v>
      </c>
      <c r="B27" s="7"/>
      <c r="C27" s="7"/>
      <c r="D27" s="7"/>
      <c r="E27" s="7"/>
      <c r="F27" s="7"/>
      <c r="G27" s="7"/>
      <c r="H27" s="7"/>
      <c r="I27" s="13" t="s">
        <v>630</v>
      </c>
      <c r="J27" s="13" t="s">
        <v>631</v>
      </c>
      <c r="K27" s="13" t="s">
        <v>632</v>
      </c>
      <c r="L27" s="13"/>
    </row>
    <row r="28" s="2" customFormat="1" ht="26.25" customHeight="1" spans="1:12">
      <c r="A28" s="7"/>
      <c r="B28" s="7"/>
      <c r="C28" s="7"/>
      <c r="D28" s="7"/>
      <c r="E28" s="7"/>
      <c r="F28" s="7"/>
      <c r="G28" s="7"/>
      <c r="H28" s="7"/>
      <c r="I28" s="25">
        <v>100</v>
      </c>
      <c r="J28" s="25">
        <v>100</v>
      </c>
      <c r="K28" s="13" t="s">
        <v>633</v>
      </c>
      <c r="L28" s="13"/>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701</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864576</v>
      </c>
      <c r="G6" s="12"/>
      <c r="H6" s="12">
        <v>864576</v>
      </c>
      <c r="I6" s="25">
        <v>10</v>
      </c>
      <c r="J6" s="26">
        <f>H6/F6</f>
        <v>1</v>
      </c>
      <c r="K6" s="27">
        <v>10</v>
      </c>
      <c r="L6" s="28" t="s">
        <v>5</v>
      </c>
    </row>
    <row r="7" s="2" customFormat="1" ht="26.25" customHeight="1" spans="1:12">
      <c r="A7" s="10"/>
      <c r="B7" s="10"/>
      <c r="C7" s="10" t="s">
        <v>562</v>
      </c>
      <c r="D7" s="12">
        <v>0</v>
      </c>
      <c r="E7" s="12"/>
      <c r="F7" s="12">
        <v>864576</v>
      </c>
      <c r="G7" s="12"/>
      <c r="H7" s="12">
        <v>864576</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78" customHeight="1" spans="1:12">
      <c r="A11" s="13"/>
      <c r="B11" s="14" t="s">
        <v>702</v>
      </c>
      <c r="C11" s="14"/>
      <c r="D11" s="14"/>
      <c r="E11" s="14"/>
      <c r="F11" s="14"/>
      <c r="G11" s="14"/>
      <c r="H11" s="14" t="s">
        <v>702</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703</v>
      </c>
      <c r="E15" s="20" t="s">
        <v>580</v>
      </c>
      <c r="F15" s="19" t="s">
        <v>704</v>
      </c>
      <c r="G15" s="19" t="s">
        <v>680</v>
      </c>
      <c r="H15" s="19" t="s">
        <v>704</v>
      </c>
      <c r="I15" s="33">
        <v>5</v>
      </c>
      <c r="J15" s="33">
        <v>5</v>
      </c>
      <c r="K15" s="34" t="s">
        <v>5</v>
      </c>
      <c r="L15" s="34"/>
    </row>
    <row r="16" s="1" customFormat="1" ht="26.25" customHeight="1" spans="1:12">
      <c r="A16" s="19"/>
      <c r="B16" s="21"/>
      <c r="C16" s="19"/>
      <c r="D16" s="19" t="s">
        <v>705</v>
      </c>
      <c r="E16" s="20" t="s">
        <v>580</v>
      </c>
      <c r="F16" s="19" t="s">
        <v>704</v>
      </c>
      <c r="G16" s="19" t="s">
        <v>680</v>
      </c>
      <c r="H16" s="19" t="s">
        <v>704</v>
      </c>
      <c r="I16" s="33">
        <v>5</v>
      </c>
      <c r="J16" s="33">
        <v>5</v>
      </c>
      <c r="K16" s="34" t="s">
        <v>5</v>
      </c>
      <c r="L16" s="21"/>
    </row>
    <row r="17" s="1" customFormat="1" ht="26.25" customHeight="1" spans="1:12">
      <c r="A17" s="19"/>
      <c r="B17" s="21"/>
      <c r="C17" s="19"/>
      <c r="D17" s="19" t="s">
        <v>706</v>
      </c>
      <c r="E17" s="20" t="s">
        <v>580</v>
      </c>
      <c r="F17" s="19" t="s">
        <v>707</v>
      </c>
      <c r="G17" s="19" t="s">
        <v>680</v>
      </c>
      <c r="H17" s="19" t="s">
        <v>707</v>
      </c>
      <c r="I17" s="33">
        <v>5</v>
      </c>
      <c r="J17" s="33">
        <v>5</v>
      </c>
      <c r="K17" s="34" t="s">
        <v>5</v>
      </c>
      <c r="L17" s="21"/>
    </row>
    <row r="18" s="1" customFormat="1" ht="26.25" customHeight="1" spans="1:12">
      <c r="A18" s="19"/>
      <c r="B18" s="21"/>
      <c r="C18" s="19" t="s">
        <v>618</v>
      </c>
      <c r="D18" s="19" t="s">
        <v>671</v>
      </c>
      <c r="E18" s="20" t="s">
        <v>580</v>
      </c>
      <c r="F18" s="19" t="s">
        <v>620</v>
      </c>
      <c r="G18" s="19" t="s">
        <v>591</v>
      </c>
      <c r="H18" s="19" t="s">
        <v>621</v>
      </c>
      <c r="I18" s="33">
        <v>5</v>
      </c>
      <c r="J18" s="33">
        <v>5</v>
      </c>
      <c r="K18" s="34"/>
      <c r="L18" s="21"/>
    </row>
    <row r="19" s="1" customFormat="1" ht="26.25" customHeight="1" spans="1:12">
      <c r="A19" s="19" t="s">
        <v>708</v>
      </c>
      <c r="B19" s="21"/>
      <c r="C19" s="19" t="s">
        <v>709</v>
      </c>
      <c r="D19" s="19" t="s">
        <v>710</v>
      </c>
      <c r="E19" s="20" t="s">
        <v>580</v>
      </c>
      <c r="F19" s="19" t="s">
        <v>711</v>
      </c>
      <c r="G19" s="19" t="s">
        <v>680</v>
      </c>
      <c r="H19" s="19" t="s">
        <v>711</v>
      </c>
      <c r="I19" s="33">
        <v>30</v>
      </c>
      <c r="J19" s="33">
        <v>30</v>
      </c>
      <c r="K19" s="34"/>
      <c r="L19" s="21"/>
    </row>
    <row r="20" s="1" customFormat="1" ht="26.25" customHeight="1" spans="1:12">
      <c r="A20" s="19" t="s">
        <v>582</v>
      </c>
      <c r="B20" s="21"/>
      <c r="C20" s="19" t="s">
        <v>622</v>
      </c>
      <c r="D20" s="19" t="s">
        <v>673</v>
      </c>
      <c r="E20" s="20" t="s">
        <v>580</v>
      </c>
      <c r="F20" s="19" t="s">
        <v>690</v>
      </c>
      <c r="G20" s="19"/>
      <c r="H20" s="19" t="s">
        <v>690</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100</v>
      </c>
      <c r="K24" s="13" t="s">
        <v>633</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6" workbookViewId="0">
      <selection activeCell="A5"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712</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568800</v>
      </c>
      <c r="G6" s="12"/>
      <c r="H6" s="12">
        <v>237600</v>
      </c>
      <c r="I6" s="25">
        <v>10</v>
      </c>
      <c r="J6" s="26">
        <f>H6/F6</f>
        <v>0.417721518987342</v>
      </c>
      <c r="K6" s="27">
        <v>4.18</v>
      </c>
      <c r="L6" s="28" t="s">
        <v>5</v>
      </c>
    </row>
    <row r="7" s="2" customFormat="1" ht="26.25" customHeight="1" spans="1:12">
      <c r="A7" s="10"/>
      <c r="B7" s="10"/>
      <c r="C7" s="10" t="s">
        <v>562</v>
      </c>
      <c r="D7" s="12">
        <v>0</v>
      </c>
      <c r="E7" s="12"/>
      <c r="F7" s="12">
        <v>568800</v>
      </c>
      <c r="G7" s="12"/>
      <c r="H7" s="12">
        <v>237600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60" customHeight="1" spans="1:12">
      <c r="A11" s="13"/>
      <c r="B11" s="14" t="s">
        <v>713</v>
      </c>
      <c r="C11" s="14"/>
      <c r="D11" s="14"/>
      <c r="E11" s="14"/>
      <c r="F11" s="14"/>
      <c r="G11" s="14"/>
      <c r="H11" s="14" t="s">
        <v>713</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714</v>
      </c>
      <c r="E15" s="20" t="s">
        <v>580</v>
      </c>
      <c r="F15" s="19" t="s">
        <v>715</v>
      </c>
      <c r="G15" s="19" t="s">
        <v>581</v>
      </c>
      <c r="H15" s="19" t="s">
        <v>715</v>
      </c>
      <c r="I15" s="33">
        <v>5</v>
      </c>
      <c r="J15" s="33">
        <v>5</v>
      </c>
      <c r="K15" s="34" t="s">
        <v>5</v>
      </c>
      <c r="L15" s="34"/>
    </row>
    <row r="16" s="1" customFormat="1" ht="26.25" customHeight="1" spans="1:12">
      <c r="A16" s="19"/>
      <c r="B16" s="21"/>
      <c r="C16" s="19"/>
      <c r="D16" s="19" t="s">
        <v>716</v>
      </c>
      <c r="E16" s="20" t="s">
        <v>580</v>
      </c>
      <c r="F16" s="19" t="s">
        <v>620</v>
      </c>
      <c r="G16" s="19" t="s">
        <v>591</v>
      </c>
      <c r="H16" s="19" t="s">
        <v>621</v>
      </c>
      <c r="I16" s="33">
        <v>5</v>
      </c>
      <c r="J16" s="33">
        <v>5</v>
      </c>
      <c r="K16" s="34" t="s">
        <v>5</v>
      </c>
      <c r="L16" s="21"/>
    </row>
    <row r="17" s="1" customFormat="1" ht="26.25" customHeight="1" spans="1:12">
      <c r="A17" s="19"/>
      <c r="B17" s="21"/>
      <c r="C17" s="19"/>
      <c r="D17" s="19" t="s">
        <v>717</v>
      </c>
      <c r="E17" s="20" t="s">
        <v>580</v>
      </c>
      <c r="F17" s="19" t="s">
        <v>620</v>
      </c>
      <c r="G17" s="19" t="s">
        <v>591</v>
      </c>
      <c r="H17" s="19" t="s">
        <v>621</v>
      </c>
      <c r="I17" s="33">
        <v>5</v>
      </c>
      <c r="J17" s="33">
        <v>5</v>
      </c>
      <c r="K17" s="34" t="s">
        <v>5</v>
      </c>
      <c r="L17" s="21"/>
    </row>
    <row r="18" s="1" customFormat="1" ht="26.25" customHeight="1" spans="1:12">
      <c r="A18" s="19"/>
      <c r="B18" s="21"/>
      <c r="C18" s="19" t="s">
        <v>618</v>
      </c>
      <c r="D18" s="19" t="s">
        <v>718</v>
      </c>
      <c r="E18" s="22" t="s">
        <v>589</v>
      </c>
      <c r="F18" s="19" t="s">
        <v>624</v>
      </c>
      <c r="G18" s="19" t="s">
        <v>591</v>
      </c>
      <c r="H18" s="19" t="s">
        <v>625</v>
      </c>
      <c r="I18" s="33">
        <v>15</v>
      </c>
      <c r="J18" s="33">
        <v>15</v>
      </c>
      <c r="K18" s="34"/>
      <c r="L18" s="21"/>
    </row>
    <row r="19" s="1" customFormat="1" ht="26.25" customHeight="1" spans="1:12">
      <c r="A19" s="19" t="s">
        <v>582</v>
      </c>
      <c r="B19" s="21"/>
      <c r="C19" s="19" t="s">
        <v>719</v>
      </c>
      <c r="D19" s="19" t="s">
        <v>720</v>
      </c>
      <c r="E19" s="20" t="s">
        <v>580</v>
      </c>
      <c r="F19" s="19" t="s">
        <v>721</v>
      </c>
      <c r="G19" s="19"/>
      <c r="H19" s="19" t="s">
        <v>721</v>
      </c>
      <c r="I19" s="33">
        <v>20</v>
      </c>
      <c r="J19" s="33">
        <v>20</v>
      </c>
      <c r="K19" s="34"/>
      <c r="L19" s="21"/>
    </row>
    <row r="20" s="1" customFormat="1" ht="26.25" customHeight="1" spans="1:12">
      <c r="A20" s="19"/>
      <c r="B20" s="21"/>
      <c r="C20" s="19" t="s">
        <v>622</v>
      </c>
      <c r="D20" s="19" t="s">
        <v>722</v>
      </c>
      <c r="E20" s="20" t="s">
        <v>580</v>
      </c>
      <c r="F20" s="19" t="s">
        <v>723</v>
      </c>
      <c r="G20" s="19"/>
      <c r="H20" s="19" t="s">
        <v>723</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94.18</v>
      </c>
      <c r="K24" s="13" t="s">
        <v>633</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3" workbookViewId="0">
      <selection activeCell="A3"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724</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610000</v>
      </c>
      <c r="G6" s="12"/>
      <c r="H6" s="12">
        <v>261360</v>
      </c>
      <c r="I6" s="25">
        <v>10</v>
      </c>
      <c r="J6" s="26">
        <f>H6/F6</f>
        <v>0.428459016393443</v>
      </c>
      <c r="K6" s="27">
        <v>4.28</v>
      </c>
      <c r="L6" s="28" t="s">
        <v>5</v>
      </c>
    </row>
    <row r="7" s="2" customFormat="1" ht="26.25" customHeight="1" spans="1:12">
      <c r="A7" s="10"/>
      <c r="B7" s="10"/>
      <c r="C7" s="10" t="s">
        <v>562</v>
      </c>
      <c r="D7" s="12">
        <v>0</v>
      </c>
      <c r="E7" s="12"/>
      <c r="F7" s="12">
        <v>610000</v>
      </c>
      <c r="G7" s="12"/>
      <c r="H7" s="12">
        <v>261360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60" customHeight="1" spans="1:12">
      <c r="A11" s="13"/>
      <c r="B11" s="14" t="s">
        <v>713</v>
      </c>
      <c r="C11" s="14"/>
      <c r="D11" s="14"/>
      <c r="E11" s="14"/>
      <c r="F11" s="14"/>
      <c r="G11" s="14"/>
      <c r="H11" s="14" t="s">
        <v>713</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714</v>
      </c>
      <c r="E15" s="20" t="s">
        <v>580</v>
      </c>
      <c r="F15" s="19" t="s">
        <v>715</v>
      </c>
      <c r="G15" s="19" t="s">
        <v>581</v>
      </c>
      <c r="H15" s="19" t="s">
        <v>715</v>
      </c>
      <c r="I15" s="33">
        <v>5</v>
      </c>
      <c r="J15" s="33">
        <v>5</v>
      </c>
      <c r="K15" s="34" t="s">
        <v>5</v>
      </c>
      <c r="L15" s="34"/>
    </row>
    <row r="16" s="1" customFormat="1" ht="26.25" customHeight="1" spans="1:12">
      <c r="A16" s="19"/>
      <c r="B16" s="21"/>
      <c r="C16" s="19"/>
      <c r="D16" s="19" t="s">
        <v>716</v>
      </c>
      <c r="E16" s="20" t="s">
        <v>580</v>
      </c>
      <c r="F16" s="19" t="s">
        <v>620</v>
      </c>
      <c r="G16" s="19" t="s">
        <v>591</v>
      </c>
      <c r="H16" s="19" t="s">
        <v>621</v>
      </c>
      <c r="I16" s="33">
        <v>5</v>
      </c>
      <c r="J16" s="33">
        <v>5</v>
      </c>
      <c r="K16" s="34" t="s">
        <v>5</v>
      </c>
      <c r="L16" s="21"/>
    </row>
    <row r="17" s="1" customFormat="1" ht="26.25" customHeight="1" spans="1:12">
      <c r="A17" s="19"/>
      <c r="B17" s="21"/>
      <c r="C17" s="19"/>
      <c r="D17" s="19" t="s">
        <v>717</v>
      </c>
      <c r="E17" s="20" t="s">
        <v>580</v>
      </c>
      <c r="F17" s="19" t="s">
        <v>620</v>
      </c>
      <c r="G17" s="19" t="s">
        <v>591</v>
      </c>
      <c r="H17" s="19" t="s">
        <v>621</v>
      </c>
      <c r="I17" s="33">
        <v>5</v>
      </c>
      <c r="J17" s="33">
        <v>5</v>
      </c>
      <c r="K17" s="34" t="s">
        <v>5</v>
      </c>
      <c r="L17" s="21"/>
    </row>
    <row r="18" s="1" customFormat="1" ht="26.25" customHeight="1" spans="1:12">
      <c r="A18" s="19"/>
      <c r="B18" s="21"/>
      <c r="C18" s="19" t="s">
        <v>618</v>
      </c>
      <c r="D18" s="19" t="s">
        <v>718</v>
      </c>
      <c r="E18" s="22" t="s">
        <v>589</v>
      </c>
      <c r="F18" s="19" t="s">
        <v>624</v>
      </c>
      <c r="G18" s="19" t="s">
        <v>591</v>
      </c>
      <c r="H18" s="19" t="s">
        <v>625</v>
      </c>
      <c r="I18" s="33">
        <v>15</v>
      </c>
      <c r="J18" s="33">
        <v>15</v>
      </c>
      <c r="K18" s="34"/>
      <c r="L18" s="21"/>
    </row>
    <row r="19" s="1" customFormat="1" ht="26.25" customHeight="1" spans="1:12">
      <c r="A19" s="19" t="s">
        <v>582</v>
      </c>
      <c r="B19" s="21"/>
      <c r="C19" s="19" t="s">
        <v>719</v>
      </c>
      <c r="D19" s="19" t="s">
        <v>720</v>
      </c>
      <c r="E19" s="20" t="s">
        <v>580</v>
      </c>
      <c r="F19" s="19" t="s">
        <v>721</v>
      </c>
      <c r="G19" s="19"/>
      <c r="H19" s="19" t="s">
        <v>721</v>
      </c>
      <c r="I19" s="33">
        <v>20</v>
      </c>
      <c r="J19" s="33">
        <v>20</v>
      </c>
      <c r="K19" s="34"/>
      <c r="L19" s="21"/>
    </row>
    <row r="20" s="1" customFormat="1" ht="26.25" customHeight="1" spans="1:12">
      <c r="A20" s="19"/>
      <c r="B20" s="21"/>
      <c r="C20" s="19" t="s">
        <v>622</v>
      </c>
      <c r="D20" s="19" t="s">
        <v>722</v>
      </c>
      <c r="E20" s="20" t="s">
        <v>580</v>
      </c>
      <c r="F20" s="19" t="s">
        <v>723</v>
      </c>
      <c r="G20" s="19"/>
      <c r="H20" s="19" t="s">
        <v>723</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94.28</v>
      </c>
      <c r="K24" s="13" t="s">
        <v>633</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3" workbookViewId="0">
      <selection activeCell="A3"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725</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105760</v>
      </c>
      <c r="G6" s="12"/>
      <c r="H6" s="12">
        <v>105760</v>
      </c>
      <c r="I6" s="25">
        <v>10</v>
      </c>
      <c r="J6" s="26">
        <f>H6/F6</f>
        <v>1</v>
      </c>
      <c r="K6" s="27">
        <v>10</v>
      </c>
      <c r="L6" s="28" t="s">
        <v>5</v>
      </c>
    </row>
    <row r="7" s="2" customFormat="1" ht="26.25" customHeight="1" spans="1:12">
      <c r="A7" s="10"/>
      <c r="B7" s="10"/>
      <c r="C7" s="10" t="s">
        <v>562</v>
      </c>
      <c r="D7" s="12">
        <v>0</v>
      </c>
      <c r="E7" s="12"/>
      <c r="F7" s="12">
        <v>105760</v>
      </c>
      <c r="G7" s="12"/>
      <c r="H7" s="12">
        <v>105760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78" customHeight="1" spans="1:12">
      <c r="A11" s="13"/>
      <c r="B11" s="14" t="s">
        <v>726</v>
      </c>
      <c r="C11" s="14"/>
      <c r="D11" s="14"/>
      <c r="E11" s="14"/>
      <c r="F11" s="14"/>
      <c r="G11" s="14"/>
      <c r="H11" s="14" t="s">
        <v>726</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727</v>
      </c>
      <c r="E15" s="20" t="s">
        <v>580</v>
      </c>
      <c r="F15" s="19" t="s">
        <v>728</v>
      </c>
      <c r="G15" s="19" t="s">
        <v>680</v>
      </c>
      <c r="H15" s="19" t="s">
        <v>728</v>
      </c>
      <c r="I15" s="33">
        <v>10</v>
      </c>
      <c r="J15" s="33">
        <v>10</v>
      </c>
      <c r="K15" s="34" t="s">
        <v>5</v>
      </c>
      <c r="L15" s="34"/>
    </row>
    <row r="16" s="1" customFormat="1" ht="26.25" customHeight="1" spans="1:12">
      <c r="A16" s="19"/>
      <c r="B16" s="21"/>
      <c r="C16" s="19" t="s">
        <v>618</v>
      </c>
      <c r="D16" s="19" t="s">
        <v>671</v>
      </c>
      <c r="E16" s="20" t="s">
        <v>580</v>
      </c>
      <c r="F16" s="19" t="s">
        <v>620</v>
      </c>
      <c r="G16" s="19" t="s">
        <v>591</v>
      </c>
      <c r="H16" s="19" t="s">
        <v>621</v>
      </c>
      <c r="I16" s="33">
        <v>10</v>
      </c>
      <c r="J16" s="33">
        <v>10</v>
      </c>
      <c r="K16" s="34"/>
      <c r="L16" s="21"/>
    </row>
    <row r="17" s="1" customFormat="1" ht="26.25" customHeight="1" spans="1:12">
      <c r="A17" s="19"/>
      <c r="B17" s="21"/>
      <c r="C17" s="19" t="s">
        <v>637</v>
      </c>
      <c r="D17" s="19" t="s">
        <v>729</v>
      </c>
      <c r="E17" s="20" t="s">
        <v>580</v>
      </c>
      <c r="F17" s="19" t="s">
        <v>620</v>
      </c>
      <c r="G17" s="19" t="s">
        <v>591</v>
      </c>
      <c r="H17" s="19" t="s">
        <v>621</v>
      </c>
      <c r="I17" s="33">
        <v>10</v>
      </c>
      <c r="J17" s="33">
        <v>10</v>
      </c>
      <c r="K17" s="34"/>
      <c r="L17" s="21"/>
    </row>
    <row r="18" s="1" customFormat="1" ht="26.25" customHeight="1" spans="1:12">
      <c r="A18" s="19" t="s">
        <v>708</v>
      </c>
      <c r="B18" s="21"/>
      <c r="C18" s="19" t="s">
        <v>709</v>
      </c>
      <c r="D18" s="19" t="s">
        <v>710</v>
      </c>
      <c r="E18" s="20" t="s">
        <v>580</v>
      </c>
      <c r="F18" s="19" t="s">
        <v>730</v>
      </c>
      <c r="G18" s="19" t="s">
        <v>680</v>
      </c>
      <c r="H18" s="19" t="s">
        <v>730</v>
      </c>
      <c r="I18" s="33">
        <v>20</v>
      </c>
      <c r="J18" s="33">
        <v>20</v>
      </c>
      <c r="K18" s="34"/>
      <c r="L18" s="21"/>
    </row>
    <row r="19" s="1" customFormat="1" ht="26.25" customHeight="1" spans="1:12">
      <c r="A19" s="19" t="s">
        <v>582</v>
      </c>
      <c r="B19" s="21"/>
      <c r="C19" s="19" t="s">
        <v>622</v>
      </c>
      <c r="D19" s="19" t="s">
        <v>673</v>
      </c>
      <c r="E19" s="20" t="s">
        <v>580</v>
      </c>
      <c r="F19" s="19" t="s">
        <v>690</v>
      </c>
      <c r="G19" s="19"/>
      <c r="H19" s="19" t="s">
        <v>690</v>
      </c>
      <c r="I19" s="33">
        <v>30</v>
      </c>
      <c r="J19" s="33">
        <v>30</v>
      </c>
      <c r="K19" s="34" t="s">
        <v>5</v>
      </c>
      <c r="L19" s="21"/>
    </row>
    <row r="20" s="3" customFormat="1" ht="26.25" customHeight="1" spans="1:12">
      <c r="A20" s="19" t="s">
        <v>586</v>
      </c>
      <c r="B20" s="21"/>
      <c r="C20" s="19" t="s">
        <v>626</v>
      </c>
      <c r="D20" s="19" t="s">
        <v>675</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100</v>
      </c>
      <c r="K23" s="13" t="s">
        <v>633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6" workbookViewId="0">
      <selection activeCell="A5"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725</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40010</v>
      </c>
      <c r="G6" s="12"/>
      <c r="H6" s="12">
        <v>40010</v>
      </c>
      <c r="I6" s="25">
        <v>10</v>
      </c>
      <c r="J6" s="26">
        <f>H6/F6</f>
        <v>1</v>
      </c>
      <c r="K6" s="27">
        <v>10</v>
      </c>
      <c r="L6" s="28" t="s">
        <v>5</v>
      </c>
    </row>
    <row r="7" s="2" customFormat="1" ht="26.25" customHeight="1" spans="1:12">
      <c r="A7" s="10"/>
      <c r="B7" s="10"/>
      <c r="C7" s="10" t="s">
        <v>562</v>
      </c>
      <c r="D7" s="12">
        <v>0</v>
      </c>
      <c r="E7" s="12"/>
      <c r="F7" s="12">
        <v>40010</v>
      </c>
      <c r="G7" s="12"/>
      <c r="H7" s="12">
        <v>40010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78" customHeight="1" spans="1:12">
      <c r="A11" s="13"/>
      <c r="B11" s="14" t="s">
        <v>731</v>
      </c>
      <c r="C11" s="14"/>
      <c r="D11" s="14"/>
      <c r="E11" s="14"/>
      <c r="F11" s="14"/>
      <c r="G11" s="14"/>
      <c r="H11" s="14" t="s">
        <v>731</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732</v>
      </c>
      <c r="E15" s="20" t="s">
        <v>580</v>
      </c>
      <c r="F15" s="19" t="s">
        <v>733</v>
      </c>
      <c r="G15" s="19" t="s">
        <v>697</v>
      </c>
      <c r="H15" s="19" t="s">
        <v>733</v>
      </c>
      <c r="I15" s="33">
        <v>20</v>
      </c>
      <c r="J15" s="33">
        <v>20</v>
      </c>
      <c r="K15" s="34" t="s">
        <v>5</v>
      </c>
      <c r="L15" s="34"/>
    </row>
    <row r="16" s="1" customFormat="1" ht="26.25" customHeight="1" spans="1:12">
      <c r="A16" s="19"/>
      <c r="B16" s="21"/>
      <c r="C16" s="19" t="s">
        <v>618</v>
      </c>
      <c r="D16" s="19" t="s">
        <v>671</v>
      </c>
      <c r="E16" s="20" t="s">
        <v>580</v>
      </c>
      <c r="F16" s="19" t="s">
        <v>620</v>
      </c>
      <c r="G16" s="19" t="s">
        <v>591</v>
      </c>
      <c r="H16" s="19" t="s">
        <v>621</v>
      </c>
      <c r="I16" s="33">
        <v>10</v>
      </c>
      <c r="J16" s="33">
        <v>10</v>
      </c>
      <c r="K16" s="34"/>
      <c r="L16" s="21"/>
    </row>
    <row r="17" s="1" customFormat="1" ht="26.25" customHeight="1" spans="1:12">
      <c r="A17" s="19"/>
      <c r="B17" s="21"/>
      <c r="C17" s="19" t="s">
        <v>637</v>
      </c>
      <c r="D17" s="19" t="s">
        <v>729</v>
      </c>
      <c r="E17" s="20" t="s">
        <v>580</v>
      </c>
      <c r="F17" s="19" t="s">
        <v>620</v>
      </c>
      <c r="G17" s="19" t="s">
        <v>591</v>
      </c>
      <c r="H17" s="19" t="s">
        <v>621</v>
      </c>
      <c r="I17" s="33">
        <v>10</v>
      </c>
      <c r="J17" s="33">
        <v>10</v>
      </c>
      <c r="K17" s="34"/>
      <c r="L17" s="21"/>
    </row>
    <row r="18" s="1" customFormat="1" ht="26.25" customHeight="1" spans="1:12">
      <c r="A18" s="19" t="s">
        <v>708</v>
      </c>
      <c r="B18" s="21"/>
      <c r="C18" s="19" t="s">
        <v>709</v>
      </c>
      <c r="D18" s="19" t="s">
        <v>710</v>
      </c>
      <c r="E18" s="20" t="s">
        <v>580</v>
      </c>
      <c r="F18" s="19" t="s">
        <v>734</v>
      </c>
      <c r="G18" s="19" t="s">
        <v>680</v>
      </c>
      <c r="H18" s="19" t="s">
        <v>734</v>
      </c>
      <c r="I18" s="33">
        <v>10</v>
      </c>
      <c r="J18" s="33">
        <v>10</v>
      </c>
      <c r="K18" s="34"/>
      <c r="L18" s="21"/>
    </row>
    <row r="19" s="1" customFormat="1" ht="26.25" customHeight="1" spans="1:12">
      <c r="A19" s="19" t="s">
        <v>582</v>
      </c>
      <c r="B19" s="21"/>
      <c r="C19" s="19" t="s">
        <v>622</v>
      </c>
      <c r="D19" s="19" t="s">
        <v>673</v>
      </c>
      <c r="E19" s="20" t="s">
        <v>580</v>
      </c>
      <c r="F19" s="19" t="s">
        <v>690</v>
      </c>
      <c r="G19" s="19"/>
      <c r="H19" s="19" t="s">
        <v>690</v>
      </c>
      <c r="I19" s="33">
        <v>30</v>
      </c>
      <c r="J19" s="33">
        <v>30</v>
      </c>
      <c r="K19" s="34" t="s">
        <v>5</v>
      </c>
      <c r="L19" s="21"/>
    </row>
    <row r="20" s="3" customFormat="1" ht="26.25" customHeight="1" spans="1:12">
      <c r="A20" s="19" t="s">
        <v>586</v>
      </c>
      <c r="B20" s="21"/>
      <c r="C20" s="19" t="s">
        <v>626</v>
      </c>
      <c r="D20" s="19" t="s">
        <v>675</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100</v>
      </c>
      <c r="K23" s="13" t="s">
        <v>633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2"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735</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2710000</v>
      </c>
      <c r="G6" s="12"/>
      <c r="H6" s="12">
        <v>2480043</v>
      </c>
      <c r="I6" s="25">
        <v>10</v>
      </c>
      <c r="J6" s="26">
        <f>H6/F6</f>
        <v>0.915145018450184</v>
      </c>
      <c r="K6" s="27">
        <v>9.15</v>
      </c>
      <c r="L6" s="28" t="s">
        <v>5</v>
      </c>
    </row>
    <row r="7" s="2" customFormat="1" ht="26.25" customHeight="1" spans="1:12">
      <c r="A7" s="10"/>
      <c r="B7" s="10"/>
      <c r="C7" s="10" t="s">
        <v>562</v>
      </c>
      <c r="D7" s="12">
        <v>0</v>
      </c>
      <c r="E7" s="12"/>
      <c r="F7" s="12">
        <v>2710000</v>
      </c>
      <c r="G7" s="12"/>
      <c r="H7" s="12">
        <v>2480043</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664</v>
      </c>
      <c r="C11" s="14"/>
      <c r="D11" s="14"/>
      <c r="E11" s="14"/>
      <c r="F11" s="14"/>
      <c r="G11" s="14"/>
      <c r="H11" s="14" t="s">
        <v>664</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665</v>
      </c>
      <c r="E15" s="20" t="s">
        <v>580</v>
      </c>
      <c r="F15" s="19" t="s">
        <v>35</v>
      </c>
      <c r="G15" s="19" t="s">
        <v>581</v>
      </c>
      <c r="H15" s="19" t="s">
        <v>35</v>
      </c>
      <c r="I15" s="33">
        <v>5</v>
      </c>
      <c r="J15" s="33">
        <v>5</v>
      </c>
      <c r="K15" s="34" t="s">
        <v>5</v>
      </c>
      <c r="L15" s="34"/>
    </row>
    <row r="16" s="1" customFormat="1" ht="26.25" customHeight="1" spans="1:12">
      <c r="A16" s="19"/>
      <c r="B16" s="21"/>
      <c r="C16" s="19"/>
      <c r="D16" s="19" t="s">
        <v>736</v>
      </c>
      <c r="E16" s="20" t="s">
        <v>580</v>
      </c>
      <c r="F16" s="19" t="s">
        <v>667</v>
      </c>
      <c r="G16" s="19" t="s">
        <v>581</v>
      </c>
      <c r="H16" s="19" t="s">
        <v>667</v>
      </c>
      <c r="I16" s="33">
        <v>5</v>
      </c>
      <c r="J16" s="33">
        <v>5</v>
      </c>
      <c r="K16" s="34" t="s">
        <v>5</v>
      </c>
      <c r="L16" s="21"/>
    </row>
    <row r="17" s="1" customFormat="1" ht="26.25" customHeight="1" spans="1:12">
      <c r="A17" s="19"/>
      <c r="B17" s="21"/>
      <c r="C17" s="19"/>
      <c r="D17" s="19" t="s">
        <v>668</v>
      </c>
      <c r="E17" s="20" t="s">
        <v>580</v>
      </c>
      <c r="F17" s="19" t="s">
        <v>95</v>
      </c>
      <c r="G17" s="19" t="s">
        <v>581</v>
      </c>
      <c r="H17" s="19" t="s">
        <v>95</v>
      </c>
      <c r="I17" s="33">
        <v>5</v>
      </c>
      <c r="J17" s="33">
        <v>5</v>
      </c>
      <c r="K17" s="34" t="s">
        <v>5</v>
      </c>
      <c r="L17" s="21"/>
    </row>
    <row r="18" s="1" customFormat="1" ht="26.25" customHeight="1" spans="1:12">
      <c r="A18" s="19"/>
      <c r="B18" s="21"/>
      <c r="C18" s="19"/>
      <c r="D18" s="19" t="s">
        <v>669</v>
      </c>
      <c r="E18" s="20" t="s">
        <v>580</v>
      </c>
      <c r="F18" s="19" t="s">
        <v>670</v>
      </c>
      <c r="G18" s="19" t="s">
        <v>581</v>
      </c>
      <c r="H18" s="19" t="s">
        <v>670</v>
      </c>
      <c r="I18" s="33">
        <v>5</v>
      </c>
      <c r="J18" s="33">
        <v>5</v>
      </c>
      <c r="K18" s="34"/>
      <c r="L18" s="21"/>
    </row>
    <row r="19" s="1" customFormat="1" ht="26.25" customHeight="1" spans="1:12">
      <c r="A19" s="19"/>
      <c r="B19" s="21"/>
      <c r="C19" s="19" t="s">
        <v>618</v>
      </c>
      <c r="D19" s="19" t="s">
        <v>671</v>
      </c>
      <c r="E19" s="22" t="s">
        <v>589</v>
      </c>
      <c r="F19" s="19" t="s">
        <v>624</v>
      </c>
      <c r="G19" s="19" t="s">
        <v>591</v>
      </c>
      <c r="H19" s="19" t="s">
        <v>625</v>
      </c>
      <c r="I19" s="33">
        <v>30</v>
      </c>
      <c r="J19" s="33">
        <v>30</v>
      </c>
      <c r="K19" s="34" t="s">
        <v>5</v>
      </c>
      <c r="L19" s="21"/>
    </row>
    <row r="20" s="1" customFormat="1" ht="26.25" customHeight="1" spans="1:12">
      <c r="A20" s="19" t="s">
        <v>582</v>
      </c>
      <c r="B20" s="21"/>
      <c r="C20" s="19" t="s">
        <v>622</v>
      </c>
      <c r="D20" s="19" t="s">
        <v>689</v>
      </c>
      <c r="E20" s="20" t="s">
        <v>580</v>
      </c>
      <c r="F20" s="19" t="s">
        <v>690</v>
      </c>
      <c r="G20" s="19"/>
      <c r="H20" s="19" t="s">
        <v>690</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99.15</v>
      </c>
      <c r="K24" s="13" t="s">
        <v>633</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8"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737</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67380</v>
      </c>
      <c r="G6" s="12"/>
      <c r="H6" s="12">
        <v>67380</v>
      </c>
      <c r="I6" s="25">
        <v>10</v>
      </c>
      <c r="J6" s="26">
        <f>H6/F6</f>
        <v>1</v>
      </c>
      <c r="K6" s="27">
        <v>10</v>
      </c>
      <c r="L6" s="28" t="s">
        <v>5</v>
      </c>
    </row>
    <row r="7" s="2" customFormat="1" ht="26.25" customHeight="1" spans="1:12">
      <c r="A7" s="10"/>
      <c r="B7" s="10"/>
      <c r="C7" s="10" t="s">
        <v>562</v>
      </c>
      <c r="D7" s="12">
        <v>0</v>
      </c>
      <c r="E7" s="12"/>
      <c r="F7" s="12">
        <v>67380</v>
      </c>
      <c r="G7" s="12"/>
      <c r="H7" s="12">
        <v>67380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738</v>
      </c>
      <c r="C11" s="14"/>
      <c r="D11" s="14"/>
      <c r="E11" s="14"/>
      <c r="F11" s="14"/>
      <c r="G11" s="14"/>
      <c r="H11" s="14" t="s">
        <v>738</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739</v>
      </c>
      <c r="E15" s="20" t="s">
        <v>580</v>
      </c>
      <c r="F15" s="19" t="s">
        <v>740</v>
      </c>
      <c r="G15" s="19" t="s">
        <v>741</v>
      </c>
      <c r="H15" s="19" t="s">
        <v>740</v>
      </c>
      <c r="I15" s="33">
        <v>5</v>
      </c>
      <c r="J15" s="33">
        <v>5</v>
      </c>
      <c r="K15" s="34" t="s">
        <v>5</v>
      </c>
      <c r="L15" s="34"/>
    </row>
    <row r="16" s="1" customFormat="1" ht="26.25" customHeight="1" spans="1:12">
      <c r="A16" s="19"/>
      <c r="B16" s="21"/>
      <c r="C16" s="19"/>
      <c r="D16" s="19" t="s">
        <v>742</v>
      </c>
      <c r="E16" s="20" t="s">
        <v>580</v>
      </c>
      <c r="F16" s="19" t="s">
        <v>743</v>
      </c>
      <c r="G16" s="19" t="s">
        <v>741</v>
      </c>
      <c r="H16" s="19" t="s">
        <v>743</v>
      </c>
      <c r="I16" s="33">
        <v>5</v>
      </c>
      <c r="J16" s="33">
        <v>5</v>
      </c>
      <c r="K16" s="34" t="s">
        <v>5</v>
      </c>
      <c r="L16" s="21"/>
    </row>
    <row r="17" s="1" customFormat="1" ht="26.25" customHeight="1" spans="1:12">
      <c r="A17" s="19"/>
      <c r="B17" s="21"/>
      <c r="C17" s="19"/>
      <c r="D17" s="19" t="s">
        <v>744</v>
      </c>
      <c r="E17" s="20" t="s">
        <v>580</v>
      </c>
      <c r="F17" s="19" t="s">
        <v>745</v>
      </c>
      <c r="G17" s="19" t="s">
        <v>741</v>
      </c>
      <c r="H17" s="19" t="s">
        <v>745</v>
      </c>
      <c r="I17" s="33">
        <v>10</v>
      </c>
      <c r="J17" s="33">
        <v>10</v>
      </c>
      <c r="K17" s="34" t="s">
        <v>5</v>
      </c>
      <c r="L17" s="21"/>
    </row>
    <row r="18" s="1" customFormat="1" ht="26.25" customHeight="1" spans="1:12">
      <c r="A18" s="19"/>
      <c r="B18" s="21"/>
      <c r="C18" s="19" t="s">
        <v>618</v>
      </c>
      <c r="D18" s="19" t="s">
        <v>671</v>
      </c>
      <c r="E18" s="22" t="s">
        <v>589</v>
      </c>
      <c r="F18" s="19" t="s">
        <v>624</v>
      </c>
      <c r="G18" s="19" t="s">
        <v>591</v>
      </c>
      <c r="H18" s="19" t="s">
        <v>625</v>
      </c>
      <c r="I18" s="33">
        <v>20</v>
      </c>
      <c r="J18" s="33">
        <v>20</v>
      </c>
      <c r="K18" s="34" t="s">
        <v>5</v>
      </c>
      <c r="L18" s="21"/>
    </row>
    <row r="19" s="1" customFormat="1" ht="26.25" customHeight="1" spans="1:12">
      <c r="A19" s="19" t="s">
        <v>708</v>
      </c>
      <c r="B19" s="21"/>
      <c r="C19" s="19" t="s">
        <v>709</v>
      </c>
      <c r="D19" s="19" t="s">
        <v>710</v>
      </c>
      <c r="E19" s="20" t="s">
        <v>580</v>
      </c>
      <c r="F19" s="19" t="s">
        <v>746</v>
      </c>
      <c r="G19" s="19" t="s">
        <v>680</v>
      </c>
      <c r="H19" s="19" t="s">
        <v>746</v>
      </c>
      <c r="I19" s="33">
        <v>10</v>
      </c>
      <c r="J19" s="33">
        <v>10</v>
      </c>
      <c r="K19" s="34"/>
      <c r="L19" s="21"/>
    </row>
    <row r="20" s="1" customFormat="1" ht="26.25" customHeight="1" spans="1:12">
      <c r="A20" s="19" t="s">
        <v>582</v>
      </c>
      <c r="B20" s="21"/>
      <c r="C20" s="19" t="s">
        <v>622</v>
      </c>
      <c r="D20" s="19" t="s">
        <v>673</v>
      </c>
      <c r="E20" s="20" t="s">
        <v>580</v>
      </c>
      <c r="F20" s="19" t="s">
        <v>690</v>
      </c>
      <c r="G20" s="19"/>
      <c r="H20" s="19" t="s">
        <v>690</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100</v>
      </c>
      <c r="K24" s="13" t="s">
        <v>633</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topLeftCell="A8" workbookViewId="0">
      <selection activeCell="A5"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747</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172000</v>
      </c>
      <c r="G6" s="12"/>
      <c r="H6" s="12">
        <v>172000</v>
      </c>
      <c r="I6" s="25">
        <v>10</v>
      </c>
      <c r="J6" s="26">
        <f>H6/F6</f>
        <v>1</v>
      </c>
      <c r="K6" s="27">
        <v>10</v>
      </c>
      <c r="L6" s="28" t="s">
        <v>5</v>
      </c>
    </row>
    <row r="7" s="2" customFormat="1" ht="26.25" customHeight="1" spans="1:12">
      <c r="A7" s="10"/>
      <c r="B7" s="10"/>
      <c r="C7" s="10" t="s">
        <v>562</v>
      </c>
      <c r="D7" s="12">
        <v>0</v>
      </c>
      <c r="E7" s="12"/>
      <c r="F7" s="12">
        <v>172000</v>
      </c>
      <c r="G7" s="12"/>
      <c r="H7" s="12">
        <v>172000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748</v>
      </c>
      <c r="C11" s="14"/>
      <c r="D11" s="14"/>
      <c r="E11" s="14"/>
      <c r="F11" s="14"/>
      <c r="G11" s="14"/>
      <c r="H11" s="14" t="s">
        <v>748</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749</v>
      </c>
      <c r="E15" s="20" t="s">
        <v>580</v>
      </c>
      <c r="F15" s="19" t="s">
        <v>750</v>
      </c>
      <c r="G15" s="19" t="s">
        <v>741</v>
      </c>
      <c r="H15" s="19" t="s">
        <v>750</v>
      </c>
      <c r="I15" s="33">
        <v>10</v>
      </c>
      <c r="J15" s="33">
        <v>10</v>
      </c>
      <c r="K15" s="34" t="s">
        <v>5</v>
      </c>
      <c r="L15" s="34"/>
    </row>
    <row r="16" s="1" customFormat="1" ht="26.25" customHeight="1" spans="1:12">
      <c r="A16" s="19"/>
      <c r="B16" s="21"/>
      <c r="C16" s="19"/>
      <c r="D16" s="19" t="s">
        <v>751</v>
      </c>
      <c r="E16" s="20" t="s">
        <v>580</v>
      </c>
      <c r="F16" s="19" t="s">
        <v>752</v>
      </c>
      <c r="G16" s="19" t="s">
        <v>581</v>
      </c>
      <c r="H16" s="19" t="s">
        <v>752</v>
      </c>
      <c r="I16" s="33">
        <v>10</v>
      </c>
      <c r="J16" s="33">
        <v>10</v>
      </c>
      <c r="K16" s="34" t="s">
        <v>5</v>
      </c>
      <c r="L16" s="21"/>
    </row>
    <row r="17" s="1" customFormat="1" ht="26.25" customHeight="1" spans="1:12">
      <c r="A17" s="19"/>
      <c r="B17" s="21"/>
      <c r="C17" s="19" t="s">
        <v>618</v>
      </c>
      <c r="D17" s="19" t="s">
        <v>671</v>
      </c>
      <c r="E17" s="22" t="s">
        <v>589</v>
      </c>
      <c r="F17" s="19" t="s">
        <v>624</v>
      </c>
      <c r="G17" s="19" t="s">
        <v>591</v>
      </c>
      <c r="H17" s="19" t="s">
        <v>625</v>
      </c>
      <c r="I17" s="33">
        <v>20</v>
      </c>
      <c r="J17" s="33">
        <v>20</v>
      </c>
      <c r="K17" s="34" t="s">
        <v>5</v>
      </c>
      <c r="L17" s="21"/>
    </row>
    <row r="18" s="1" customFormat="1" ht="26.25" customHeight="1" spans="1:12">
      <c r="A18" s="19" t="s">
        <v>708</v>
      </c>
      <c r="B18" s="21"/>
      <c r="C18" s="19" t="s">
        <v>709</v>
      </c>
      <c r="D18" s="19" t="s">
        <v>710</v>
      </c>
      <c r="E18" s="20" t="s">
        <v>580</v>
      </c>
      <c r="F18" s="19" t="s">
        <v>753</v>
      </c>
      <c r="G18" s="19" t="s">
        <v>680</v>
      </c>
      <c r="H18" s="19" t="s">
        <v>753</v>
      </c>
      <c r="I18" s="33">
        <v>10</v>
      </c>
      <c r="J18" s="33">
        <v>10</v>
      </c>
      <c r="K18" s="34"/>
      <c r="L18" s="21"/>
    </row>
    <row r="19" s="1" customFormat="1" ht="26.25" customHeight="1" spans="1:12">
      <c r="A19" s="19" t="s">
        <v>582</v>
      </c>
      <c r="B19" s="21"/>
      <c r="C19" s="19" t="s">
        <v>622</v>
      </c>
      <c r="D19" s="19" t="s">
        <v>673</v>
      </c>
      <c r="E19" s="20" t="s">
        <v>580</v>
      </c>
      <c r="F19" s="19" t="s">
        <v>690</v>
      </c>
      <c r="G19" s="19"/>
      <c r="H19" s="19" t="s">
        <v>690</v>
      </c>
      <c r="I19" s="33">
        <v>30</v>
      </c>
      <c r="J19" s="33">
        <v>30</v>
      </c>
      <c r="K19" s="34" t="s">
        <v>5</v>
      </c>
      <c r="L19" s="21"/>
    </row>
    <row r="20" s="3" customFormat="1" ht="26.25" customHeight="1" spans="1:12">
      <c r="A20" s="19" t="s">
        <v>586</v>
      </c>
      <c r="B20" s="21"/>
      <c r="C20" s="19" t="s">
        <v>626</v>
      </c>
      <c r="D20" s="19" t="s">
        <v>675</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100</v>
      </c>
      <c r="K23" s="13" t="s">
        <v>633</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754</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81193</v>
      </c>
      <c r="G6" s="12"/>
      <c r="H6" s="12">
        <v>81193</v>
      </c>
      <c r="I6" s="25">
        <v>10</v>
      </c>
      <c r="J6" s="26">
        <f>H6/F6</f>
        <v>1</v>
      </c>
      <c r="K6" s="27">
        <v>10</v>
      </c>
      <c r="L6" s="28" t="s">
        <v>5</v>
      </c>
    </row>
    <row r="7" s="2" customFormat="1" ht="26.25" customHeight="1" spans="1:12">
      <c r="A7" s="10"/>
      <c r="B7" s="10"/>
      <c r="C7" s="10" t="s">
        <v>562</v>
      </c>
      <c r="D7" s="12">
        <v>0</v>
      </c>
      <c r="E7" s="12"/>
      <c r="F7" s="12">
        <v>81193</v>
      </c>
      <c r="G7" s="12"/>
      <c r="H7" s="12">
        <v>81193</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755</v>
      </c>
      <c r="C11" s="14"/>
      <c r="D11" s="14"/>
      <c r="E11" s="14"/>
      <c r="F11" s="14"/>
      <c r="G11" s="14"/>
      <c r="H11" s="14" t="s">
        <v>755</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751</v>
      </c>
      <c r="E15" s="20" t="s">
        <v>580</v>
      </c>
      <c r="F15" s="19" t="s">
        <v>756</v>
      </c>
      <c r="G15" s="19" t="s">
        <v>581</v>
      </c>
      <c r="H15" s="19" t="s">
        <v>756</v>
      </c>
      <c r="I15" s="33">
        <v>10</v>
      </c>
      <c r="J15" s="33">
        <v>10</v>
      </c>
      <c r="K15" s="34" t="s">
        <v>5</v>
      </c>
      <c r="L15" s="34"/>
    </row>
    <row r="16" s="1" customFormat="1" ht="26.25" customHeight="1" spans="1:12">
      <c r="A16" s="19"/>
      <c r="B16" s="21"/>
      <c r="C16" s="19" t="s">
        <v>618</v>
      </c>
      <c r="D16" s="19" t="s">
        <v>671</v>
      </c>
      <c r="E16" s="22" t="s">
        <v>589</v>
      </c>
      <c r="F16" s="19" t="s">
        <v>624</v>
      </c>
      <c r="G16" s="19" t="s">
        <v>591</v>
      </c>
      <c r="H16" s="19" t="s">
        <v>625</v>
      </c>
      <c r="I16" s="33">
        <v>20</v>
      </c>
      <c r="J16" s="33">
        <v>20</v>
      </c>
      <c r="K16" s="34" t="s">
        <v>5</v>
      </c>
      <c r="L16" s="21"/>
    </row>
    <row r="17" s="1" customFormat="1" ht="26.25" customHeight="1" spans="1:12">
      <c r="A17" s="19" t="s">
        <v>708</v>
      </c>
      <c r="B17" s="21"/>
      <c r="C17" s="19" t="s">
        <v>709</v>
      </c>
      <c r="D17" s="19" t="s">
        <v>710</v>
      </c>
      <c r="E17" s="20" t="s">
        <v>580</v>
      </c>
      <c r="F17" s="19" t="s">
        <v>757</v>
      </c>
      <c r="G17" s="19" t="s">
        <v>680</v>
      </c>
      <c r="H17" s="19" t="s">
        <v>757</v>
      </c>
      <c r="I17" s="33">
        <v>20</v>
      </c>
      <c r="J17" s="33">
        <v>20</v>
      </c>
      <c r="K17" s="34"/>
      <c r="L17" s="21"/>
    </row>
    <row r="18" s="1" customFormat="1" ht="26.25" customHeight="1" spans="1:12">
      <c r="A18" s="19" t="s">
        <v>582</v>
      </c>
      <c r="B18" s="21"/>
      <c r="C18" s="19" t="s">
        <v>622</v>
      </c>
      <c r="D18" s="19" t="s">
        <v>673</v>
      </c>
      <c r="E18" s="20" t="s">
        <v>580</v>
      </c>
      <c r="F18" s="19" t="s">
        <v>690</v>
      </c>
      <c r="G18" s="19"/>
      <c r="H18" s="19" t="s">
        <v>690</v>
      </c>
      <c r="I18" s="33">
        <v>30</v>
      </c>
      <c r="J18" s="33">
        <v>30</v>
      </c>
      <c r="K18" s="34" t="s">
        <v>5</v>
      </c>
      <c r="L18" s="21"/>
    </row>
    <row r="19" s="3" customFormat="1" ht="26.25" customHeight="1" spans="1:12">
      <c r="A19" s="19" t="s">
        <v>586</v>
      </c>
      <c r="B19" s="21"/>
      <c r="C19" s="19" t="s">
        <v>626</v>
      </c>
      <c r="D19" s="19" t="s">
        <v>675</v>
      </c>
      <c r="E19" s="22" t="s">
        <v>589</v>
      </c>
      <c r="F19" s="19" t="s">
        <v>590</v>
      </c>
      <c r="G19" s="19" t="s">
        <v>591</v>
      </c>
      <c r="H19" s="19" t="s">
        <v>592</v>
      </c>
      <c r="I19" s="33">
        <v>10</v>
      </c>
      <c r="J19" s="33">
        <v>10</v>
      </c>
      <c r="K19" s="35"/>
      <c r="L19" s="36"/>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100</v>
      </c>
      <c r="K22" s="13" t="s">
        <v>633</v>
      </c>
      <c r="L22" s="13"/>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758</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90000</v>
      </c>
      <c r="G6" s="12"/>
      <c r="H6" s="12">
        <v>90000</v>
      </c>
      <c r="I6" s="25">
        <v>10</v>
      </c>
      <c r="J6" s="26">
        <f>H6/F6</f>
        <v>1</v>
      </c>
      <c r="K6" s="27">
        <v>10</v>
      </c>
      <c r="L6" s="28" t="s">
        <v>5</v>
      </c>
    </row>
    <row r="7" s="2" customFormat="1" ht="26.25" customHeight="1" spans="1:12">
      <c r="A7" s="10"/>
      <c r="B7" s="10"/>
      <c r="C7" s="10" t="s">
        <v>562</v>
      </c>
      <c r="D7" s="12">
        <v>0</v>
      </c>
      <c r="E7" s="12"/>
      <c r="F7" s="12">
        <v>90000</v>
      </c>
      <c r="G7" s="12"/>
      <c r="H7" s="12">
        <v>90000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91" customHeight="1" spans="1:12">
      <c r="A11" s="13"/>
      <c r="B11" s="14" t="s">
        <v>759</v>
      </c>
      <c r="C11" s="14"/>
      <c r="D11" s="14"/>
      <c r="E11" s="14"/>
      <c r="F11" s="14"/>
      <c r="G11" s="14"/>
      <c r="H11" s="14" t="s">
        <v>759</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760</v>
      </c>
      <c r="E15" s="20" t="s">
        <v>580</v>
      </c>
      <c r="F15" s="19" t="s">
        <v>761</v>
      </c>
      <c r="G15" s="19" t="s">
        <v>581</v>
      </c>
      <c r="H15" s="19" t="s">
        <v>761</v>
      </c>
      <c r="I15" s="33">
        <v>10</v>
      </c>
      <c r="J15" s="33">
        <v>10</v>
      </c>
      <c r="K15" s="34" t="s">
        <v>5</v>
      </c>
      <c r="L15" s="34"/>
    </row>
    <row r="16" s="1" customFormat="1" ht="26.25" customHeight="1" spans="1:12">
      <c r="A16" s="19"/>
      <c r="B16" s="21"/>
      <c r="C16" s="19"/>
      <c r="D16" s="19" t="s">
        <v>762</v>
      </c>
      <c r="E16" s="20" t="s">
        <v>580</v>
      </c>
      <c r="F16" s="19" t="s">
        <v>79</v>
      </c>
      <c r="G16" s="19" t="s">
        <v>581</v>
      </c>
      <c r="H16" s="19" t="s">
        <v>79</v>
      </c>
      <c r="I16" s="33">
        <v>10</v>
      </c>
      <c r="J16" s="33">
        <v>10</v>
      </c>
      <c r="K16" s="34" t="s">
        <v>5</v>
      </c>
      <c r="L16" s="21"/>
    </row>
    <row r="17" s="1" customFormat="1" ht="26.25" customHeight="1" spans="1:12">
      <c r="A17" s="19"/>
      <c r="B17" s="21"/>
      <c r="C17" s="19" t="s">
        <v>618</v>
      </c>
      <c r="D17" s="19" t="s">
        <v>671</v>
      </c>
      <c r="E17" s="22" t="s">
        <v>589</v>
      </c>
      <c r="F17" s="19" t="s">
        <v>624</v>
      </c>
      <c r="G17" s="19" t="s">
        <v>591</v>
      </c>
      <c r="H17" s="19" t="s">
        <v>625</v>
      </c>
      <c r="I17" s="33">
        <v>10</v>
      </c>
      <c r="J17" s="33">
        <v>10</v>
      </c>
      <c r="K17" s="34" t="s">
        <v>5</v>
      </c>
      <c r="L17" s="21"/>
    </row>
    <row r="18" s="1" customFormat="1" ht="26.25" customHeight="1" spans="1:12">
      <c r="A18" s="19"/>
      <c r="B18" s="21"/>
      <c r="C18" s="19" t="s">
        <v>637</v>
      </c>
      <c r="D18" s="19" t="s">
        <v>729</v>
      </c>
      <c r="E18" s="20" t="s">
        <v>580</v>
      </c>
      <c r="F18" s="19" t="s">
        <v>620</v>
      </c>
      <c r="G18" s="19" t="s">
        <v>591</v>
      </c>
      <c r="H18" s="19" t="s">
        <v>621</v>
      </c>
      <c r="I18" s="33">
        <v>10</v>
      </c>
      <c r="J18" s="33">
        <v>10</v>
      </c>
      <c r="K18" s="34" t="s">
        <v>5</v>
      </c>
      <c r="L18" s="21"/>
    </row>
    <row r="19" s="1" customFormat="1" ht="26.25" customHeight="1" spans="1:12">
      <c r="A19" s="19" t="s">
        <v>708</v>
      </c>
      <c r="B19" s="21"/>
      <c r="C19" s="19" t="s">
        <v>709</v>
      </c>
      <c r="D19" s="19" t="s">
        <v>710</v>
      </c>
      <c r="E19" s="20" t="s">
        <v>580</v>
      </c>
      <c r="F19" s="19" t="s">
        <v>763</v>
      </c>
      <c r="G19" s="19" t="s">
        <v>680</v>
      </c>
      <c r="H19" s="19" t="s">
        <v>763</v>
      </c>
      <c r="I19" s="33">
        <v>10</v>
      </c>
      <c r="J19" s="33">
        <v>10</v>
      </c>
      <c r="K19" s="34"/>
      <c r="L19" s="21"/>
    </row>
    <row r="20" s="1" customFormat="1" ht="26.25" customHeight="1" spans="1:12">
      <c r="A20" s="19" t="s">
        <v>582</v>
      </c>
      <c r="B20" s="21"/>
      <c r="C20" s="19" t="s">
        <v>622</v>
      </c>
      <c r="D20" s="19" t="s">
        <v>764</v>
      </c>
      <c r="E20" s="20" t="s">
        <v>580</v>
      </c>
      <c r="F20" s="19" t="s">
        <v>721</v>
      </c>
      <c r="G20" s="19"/>
      <c r="H20" s="19" t="s">
        <v>721</v>
      </c>
      <c r="I20" s="33">
        <v>30</v>
      </c>
      <c r="J20" s="33">
        <v>30</v>
      </c>
      <c r="K20" s="34" t="s">
        <v>5</v>
      </c>
      <c r="L20" s="21"/>
    </row>
    <row r="21" s="3" customFormat="1" ht="26.25" customHeight="1" spans="1:12">
      <c r="A21" s="19" t="s">
        <v>586</v>
      </c>
      <c r="B21" s="21"/>
      <c r="C21" s="19" t="s">
        <v>626</v>
      </c>
      <c r="D21" s="19" t="s">
        <v>675</v>
      </c>
      <c r="E21" s="22" t="s">
        <v>589</v>
      </c>
      <c r="F21" s="19" t="s">
        <v>590</v>
      </c>
      <c r="G21" s="19" t="s">
        <v>591</v>
      </c>
      <c r="H21" s="19" t="s">
        <v>592</v>
      </c>
      <c r="I21" s="33">
        <v>10</v>
      </c>
      <c r="J21" s="33">
        <v>10</v>
      </c>
      <c r="K21" s="35"/>
      <c r="L21" s="36"/>
    </row>
    <row r="22" s="3" customFormat="1" ht="26.25" customHeight="1" spans="1:12">
      <c r="A22" s="13" t="s">
        <v>628</v>
      </c>
      <c r="B22" s="13"/>
      <c r="C22" s="13"/>
      <c r="D22" s="14" t="s">
        <v>547</v>
      </c>
      <c r="E22" s="14"/>
      <c r="F22" s="14"/>
      <c r="G22" s="14"/>
      <c r="H22" s="14"/>
      <c r="I22" s="14"/>
      <c r="J22" s="14"/>
      <c r="K22" s="14"/>
      <c r="L22" s="14"/>
    </row>
    <row r="23" s="3" customFormat="1" ht="26.25" customHeight="1" spans="1:12">
      <c r="A23" s="7" t="s">
        <v>629</v>
      </c>
      <c r="B23" s="7"/>
      <c r="C23" s="7"/>
      <c r="D23" s="7"/>
      <c r="E23" s="7"/>
      <c r="F23" s="7"/>
      <c r="G23" s="7"/>
      <c r="H23" s="7"/>
      <c r="I23" s="13" t="s">
        <v>630</v>
      </c>
      <c r="J23" s="13" t="s">
        <v>631</v>
      </c>
      <c r="K23" s="13" t="s">
        <v>632</v>
      </c>
      <c r="L23" s="13"/>
    </row>
    <row r="24" s="2" customFormat="1" ht="26.25" customHeight="1" spans="1:12">
      <c r="A24" s="7"/>
      <c r="B24" s="7"/>
      <c r="C24" s="7"/>
      <c r="D24" s="7"/>
      <c r="E24" s="7"/>
      <c r="F24" s="7"/>
      <c r="G24" s="7"/>
      <c r="H24" s="7"/>
      <c r="I24" s="25">
        <v>100</v>
      </c>
      <c r="J24" s="25">
        <v>100</v>
      </c>
      <c r="K24" s="13" t="s">
        <v>633</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765</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18468000</v>
      </c>
      <c r="G6" s="12"/>
      <c r="H6" s="12">
        <v>9355105</v>
      </c>
      <c r="I6" s="25">
        <v>10</v>
      </c>
      <c r="J6" s="26">
        <f>H6/F6</f>
        <v>0.506557559021009</v>
      </c>
      <c r="K6" s="27">
        <v>5.07</v>
      </c>
      <c r="L6" s="28" t="s">
        <v>5</v>
      </c>
    </row>
    <row r="7" s="2" customFormat="1" ht="26.25" customHeight="1" spans="1:12">
      <c r="A7" s="10"/>
      <c r="B7" s="10"/>
      <c r="C7" s="10" t="s">
        <v>562</v>
      </c>
      <c r="D7" s="12">
        <v>0</v>
      </c>
      <c r="E7" s="12"/>
      <c r="F7" s="12">
        <v>18468000</v>
      </c>
      <c r="G7" s="12"/>
      <c r="H7" s="12">
        <v>9355105</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56" customHeight="1" spans="1:12">
      <c r="A11" s="13"/>
      <c r="B11" s="14" t="s">
        <v>766</v>
      </c>
      <c r="C11" s="14"/>
      <c r="D11" s="14"/>
      <c r="E11" s="14"/>
      <c r="F11" s="14"/>
      <c r="G11" s="14"/>
      <c r="H11" s="14" t="s">
        <v>766</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671</v>
      </c>
      <c r="E15" s="20" t="s">
        <v>580</v>
      </c>
      <c r="F15" s="19" t="s">
        <v>624</v>
      </c>
      <c r="G15" s="19" t="s">
        <v>591</v>
      </c>
      <c r="H15" s="19" t="s">
        <v>625</v>
      </c>
      <c r="I15" s="33">
        <v>10</v>
      </c>
      <c r="J15" s="33">
        <v>10</v>
      </c>
      <c r="K15" s="34" t="s">
        <v>5</v>
      </c>
      <c r="L15" s="34"/>
    </row>
    <row r="16" s="1" customFormat="1" ht="26.25" customHeight="1" spans="1:12">
      <c r="A16" s="19"/>
      <c r="B16" s="21"/>
      <c r="C16" s="19" t="s">
        <v>618</v>
      </c>
      <c r="D16" s="19" t="s">
        <v>767</v>
      </c>
      <c r="E16" s="20" t="s">
        <v>580</v>
      </c>
      <c r="F16" s="19" t="s">
        <v>620</v>
      </c>
      <c r="G16" s="19" t="s">
        <v>591</v>
      </c>
      <c r="H16" s="19" t="s">
        <v>621</v>
      </c>
      <c r="I16" s="33">
        <v>10</v>
      </c>
      <c r="J16" s="33">
        <v>10</v>
      </c>
      <c r="K16" s="34" t="s">
        <v>5</v>
      </c>
      <c r="L16" s="21"/>
    </row>
    <row r="17" s="1" customFormat="1" ht="26.25" customHeight="1" spans="1:12">
      <c r="A17" s="19"/>
      <c r="B17" s="21"/>
      <c r="C17" s="19" t="s">
        <v>637</v>
      </c>
      <c r="D17" s="19" t="s">
        <v>729</v>
      </c>
      <c r="E17" s="20" t="s">
        <v>580</v>
      </c>
      <c r="F17" s="19" t="s">
        <v>620</v>
      </c>
      <c r="G17" s="19" t="s">
        <v>591</v>
      </c>
      <c r="H17" s="19" t="s">
        <v>621</v>
      </c>
      <c r="I17" s="33">
        <v>10</v>
      </c>
      <c r="J17" s="33">
        <v>10</v>
      </c>
      <c r="K17" s="34" t="s">
        <v>5</v>
      </c>
      <c r="L17" s="21"/>
    </row>
    <row r="18" s="1" customFormat="1" ht="26.25" customHeight="1" spans="1:12">
      <c r="A18" s="19" t="s">
        <v>708</v>
      </c>
      <c r="B18" s="21"/>
      <c r="C18" s="19" t="s">
        <v>709</v>
      </c>
      <c r="D18" s="19" t="s">
        <v>710</v>
      </c>
      <c r="E18" s="20" t="s">
        <v>580</v>
      </c>
      <c r="F18" s="19" t="s">
        <v>768</v>
      </c>
      <c r="G18" s="19" t="s">
        <v>680</v>
      </c>
      <c r="H18" s="19" t="s">
        <v>768</v>
      </c>
      <c r="I18" s="33">
        <v>20</v>
      </c>
      <c r="J18" s="33">
        <v>20</v>
      </c>
      <c r="K18" s="34"/>
      <c r="L18" s="21"/>
    </row>
    <row r="19" s="1" customFormat="1" ht="26.25" customHeight="1" spans="1:12">
      <c r="A19" s="19" t="s">
        <v>582</v>
      </c>
      <c r="B19" s="21"/>
      <c r="C19" s="19" t="s">
        <v>622</v>
      </c>
      <c r="D19" s="19" t="s">
        <v>769</v>
      </c>
      <c r="E19" s="20" t="s">
        <v>580</v>
      </c>
      <c r="F19" s="19" t="s">
        <v>721</v>
      </c>
      <c r="G19" s="19"/>
      <c r="H19" s="19" t="s">
        <v>721</v>
      </c>
      <c r="I19" s="33">
        <v>30</v>
      </c>
      <c r="J19" s="33">
        <v>30</v>
      </c>
      <c r="K19" s="34" t="s">
        <v>5</v>
      </c>
      <c r="L19" s="21"/>
    </row>
    <row r="20" s="3" customFormat="1" ht="26.25" customHeight="1" spans="1:12">
      <c r="A20" s="19" t="s">
        <v>586</v>
      </c>
      <c r="B20" s="21"/>
      <c r="C20" s="19" t="s">
        <v>626</v>
      </c>
      <c r="D20" s="19" t="s">
        <v>770</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95.07</v>
      </c>
      <c r="K23" s="13" t="s">
        <v>633</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771</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243200</v>
      </c>
      <c r="G6" s="12"/>
      <c r="H6" s="12">
        <v>243200</v>
      </c>
      <c r="I6" s="25">
        <v>10</v>
      </c>
      <c r="J6" s="26">
        <f>H6/F6</f>
        <v>1</v>
      </c>
      <c r="K6" s="27">
        <v>10</v>
      </c>
      <c r="L6" s="28" t="s">
        <v>5</v>
      </c>
    </row>
    <row r="7" s="2" customFormat="1" ht="26.25" customHeight="1" spans="1:12">
      <c r="A7" s="10"/>
      <c r="B7" s="10"/>
      <c r="C7" s="10" t="s">
        <v>562</v>
      </c>
      <c r="D7" s="12">
        <v>0</v>
      </c>
      <c r="E7" s="12"/>
      <c r="F7" s="12">
        <v>243200</v>
      </c>
      <c r="G7" s="12"/>
      <c r="H7" s="12">
        <v>243200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56" customHeight="1" spans="1:12">
      <c r="A11" s="13"/>
      <c r="B11" s="14" t="s">
        <v>766</v>
      </c>
      <c r="C11" s="14"/>
      <c r="D11" s="14"/>
      <c r="E11" s="14"/>
      <c r="F11" s="14"/>
      <c r="G11" s="14"/>
      <c r="H11" s="14" t="s">
        <v>766</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671</v>
      </c>
      <c r="E15" s="20" t="s">
        <v>580</v>
      </c>
      <c r="F15" s="19" t="s">
        <v>624</v>
      </c>
      <c r="G15" s="19" t="s">
        <v>591</v>
      </c>
      <c r="H15" s="19" t="s">
        <v>625</v>
      </c>
      <c r="I15" s="33">
        <v>10</v>
      </c>
      <c r="J15" s="33">
        <v>10</v>
      </c>
      <c r="K15" s="34" t="s">
        <v>5</v>
      </c>
      <c r="L15" s="34"/>
    </row>
    <row r="16" s="1" customFormat="1" ht="26.25" customHeight="1" spans="1:12">
      <c r="A16" s="19"/>
      <c r="B16" s="21"/>
      <c r="C16" s="19" t="s">
        <v>618</v>
      </c>
      <c r="D16" s="19" t="s">
        <v>767</v>
      </c>
      <c r="E16" s="20" t="s">
        <v>580</v>
      </c>
      <c r="F16" s="19" t="s">
        <v>620</v>
      </c>
      <c r="G16" s="19" t="s">
        <v>591</v>
      </c>
      <c r="H16" s="19" t="s">
        <v>621</v>
      </c>
      <c r="I16" s="33">
        <v>10</v>
      </c>
      <c r="J16" s="33">
        <v>10</v>
      </c>
      <c r="K16" s="34" t="s">
        <v>5</v>
      </c>
      <c r="L16" s="21"/>
    </row>
    <row r="17" s="1" customFormat="1" ht="26.25" customHeight="1" spans="1:12">
      <c r="A17" s="19"/>
      <c r="B17" s="21"/>
      <c r="C17" s="19" t="s">
        <v>637</v>
      </c>
      <c r="D17" s="19" t="s">
        <v>729</v>
      </c>
      <c r="E17" s="20" t="s">
        <v>580</v>
      </c>
      <c r="F17" s="19" t="s">
        <v>620</v>
      </c>
      <c r="G17" s="19" t="s">
        <v>591</v>
      </c>
      <c r="H17" s="19" t="s">
        <v>621</v>
      </c>
      <c r="I17" s="33">
        <v>10</v>
      </c>
      <c r="J17" s="33">
        <v>10</v>
      </c>
      <c r="K17" s="34" t="s">
        <v>5</v>
      </c>
      <c r="L17" s="21"/>
    </row>
    <row r="18" s="1" customFormat="1" ht="26.25" customHeight="1" spans="1:12">
      <c r="A18" s="19" t="s">
        <v>708</v>
      </c>
      <c r="B18" s="21"/>
      <c r="C18" s="19" t="s">
        <v>709</v>
      </c>
      <c r="D18" s="19" t="s">
        <v>710</v>
      </c>
      <c r="E18" s="20" t="s">
        <v>580</v>
      </c>
      <c r="F18" s="19" t="s">
        <v>772</v>
      </c>
      <c r="G18" s="19" t="s">
        <v>680</v>
      </c>
      <c r="H18" s="19" t="s">
        <v>772</v>
      </c>
      <c r="I18" s="33">
        <v>20</v>
      </c>
      <c r="J18" s="33">
        <v>20</v>
      </c>
      <c r="K18" s="34"/>
      <c r="L18" s="21"/>
    </row>
    <row r="19" s="1" customFormat="1" ht="26.25" customHeight="1" spans="1:12">
      <c r="A19" s="19" t="s">
        <v>582</v>
      </c>
      <c r="B19" s="21"/>
      <c r="C19" s="19" t="s">
        <v>622</v>
      </c>
      <c r="D19" s="19" t="s">
        <v>769</v>
      </c>
      <c r="E19" s="20" t="s">
        <v>580</v>
      </c>
      <c r="F19" s="19" t="s">
        <v>721</v>
      </c>
      <c r="G19" s="19"/>
      <c r="H19" s="19" t="s">
        <v>721</v>
      </c>
      <c r="I19" s="33">
        <v>30</v>
      </c>
      <c r="J19" s="33">
        <v>30</v>
      </c>
      <c r="K19" s="34" t="s">
        <v>5</v>
      </c>
      <c r="L19" s="21"/>
    </row>
    <row r="20" s="3" customFormat="1" ht="26.25" customHeight="1" spans="1:12">
      <c r="A20" s="19" t="s">
        <v>586</v>
      </c>
      <c r="B20" s="21"/>
      <c r="C20" s="19" t="s">
        <v>626</v>
      </c>
      <c r="D20" s="19" t="s">
        <v>770</v>
      </c>
      <c r="E20" s="22" t="s">
        <v>589</v>
      </c>
      <c r="F20" s="19" t="s">
        <v>590</v>
      </c>
      <c r="G20" s="19" t="s">
        <v>591</v>
      </c>
      <c r="H20" s="19" t="s">
        <v>592</v>
      </c>
      <c r="I20" s="33">
        <v>10</v>
      </c>
      <c r="J20" s="33">
        <v>10</v>
      </c>
      <c r="K20" s="35"/>
      <c r="L20" s="36"/>
    </row>
    <row r="21" s="3" customFormat="1" ht="26.25" customHeight="1" spans="1:12">
      <c r="A21" s="13" t="s">
        <v>628</v>
      </c>
      <c r="B21" s="13"/>
      <c r="C21" s="13"/>
      <c r="D21" s="14" t="s">
        <v>547</v>
      </c>
      <c r="E21" s="14"/>
      <c r="F21" s="14"/>
      <c r="G21" s="14"/>
      <c r="H21" s="14"/>
      <c r="I21" s="14"/>
      <c r="J21" s="14"/>
      <c r="K21" s="14"/>
      <c r="L21" s="14"/>
    </row>
    <row r="22" s="3" customFormat="1" ht="26.25" customHeight="1" spans="1:12">
      <c r="A22" s="7" t="s">
        <v>629</v>
      </c>
      <c r="B22" s="7"/>
      <c r="C22" s="7"/>
      <c r="D22" s="7"/>
      <c r="E22" s="7"/>
      <c r="F22" s="7"/>
      <c r="G22" s="7"/>
      <c r="H22" s="7"/>
      <c r="I22" s="13" t="s">
        <v>630</v>
      </c>
      <c r="J22" s="13" t="s">
        <v>631</v>
      </c>
      <c r="K22" s="13" t="s">
        <v>632</v>
      </c>
      <c r="L22" s="13"/>
    </row>
    <row r="23" s="2" customFormat="1" ht="26.25" customHeight="1" spans="1:12">
      <c r="A23" s="7"/>
      <c r="B23" s="7"/>
      <c r="C23" s="7"/>
      <c r="D23" s="7"/>
      <c r="E23" s="7"/>
      <c r="F23" s="7"/>
      <c r="G23" s="7"/>
      <c r="H23" s="7"/>
      <c r="I23" s="25">
        <v>100</v>
      </c>
      <c r="J23" s="25">
        <v>100</v>
      </c>
      <c r="K23" s="13" t="s">
        <v>633</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3" workbookViewId="0">
      <selection activeCell="A3"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773</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90758</v>
      </c>
      <c r="G6" s="12"/>
      <c r="H6" s="12">
        <v>90758</v>
      </c>
      <c r="I6" s="25">
        <v>10</v>
      </c>
      <c r="J6" s="26">
        <f>H6/F6</f>
        <v>1</v>
      </c>
      <c r="K6" s="27">
        <v>10</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90758</v>
      </c>
      <c r="G8" s="12"/>
      <c r="H8" s="12">
        <v>90758</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664</v>
      </c>
      <c r="C11" s="14"/>
      <c r="D11" s="14"/>
      <c r="E11" s="14"/>
      <c r="F11" s="14"/>
      <c r="G11" s="14"/>
      <c r="H11" s="14" t="s">
        <v>664</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665</v>
      </c>
      <c r="E15" s="20" t="s">
        <v>580</v>
      </c>
      <c r="F15" s="19" t="s">
        <v>39</v>
      </c>
      <c r="G15" s="19" t="s">
        <v>581</v>
      </c>
      <c r="H15" s="19" t="s">
        <v>39</v>
      </c>
      <c r="I15" s="33">
        <v>5</v>
      </c>
      <c r="J15" s="33">
        <v>5</v>
      </c>
      <c r="K15" s="34" t="s">
        <v>5</v>
      </c>
      <c r="L15" s="34"/>
    </row>
    <row r="16" s="1" customFormat="1" ht="26.25" customHeight="1" spans="1:12">
      <c r="A16" s="19"/>
      <c r="B16" s="21"/>
      <c r="C16" s="19"/>
      <c r="D16" s="19" t="s">
        <v>736</v>
      </c>
      <c r="E16" s="20" t="s">
        <v>580</v>
      </c>
      <c r="F16" s="19" t="s">
        <v>692</v>
      </c>
      <c r="G16" s="19" t="s">
        <v>581</v>
      </c>
      <c r="H16" s="19" t="s">
        <v>692</v>
      </c>
      <c r="I16" s="33">
        <v>5</v>
      </c>
      <c r="J16" s="33">
        <v>5</v>
      </c>
      <c r="K16" s="34" t="s">
        <v>5</v>
      </c>
      <c r="L16" s="21"/>
    </row>
    <row r="17" s="1" customFormat="1" ht="26.25" customHeight="1" spans="1:12">
      <c r="A17" s="19"/>
      <c r="B17" s="21"/>
      <c r="C17" s="19"/>
      <c r="D17" s="19" t="s">
        <v>668</v>
      </c>
      <c r="E17" s="20" t="s">
        <v>580</v>
      </c>
      <c r="F17" s="19" t="s">
        <v>95</v>
      </c>
      <c r="G17" s="19" t="s">
        <v>581</v>
      </c>
      <c r="H17" s="19" t="s">
        <v>95</v>
      </c>
      <c r="I17" s="33">
        <v>5</v>
      </c>
      <c r="J17" s="33">
        <v>5</v>
      </c>
      <c r="K17" s="34" t="s">
        <v>5</v>
      </c>
      <c r="L17" s="21"/>
    </row>
    <row r="18" s="1" customFormat="1" ht="26.25" customHeight="1" spans="1:12">
      <c r="A18" s="19"/>
      <c r="B18" s="21"/>
      <c r="C18" s="19"/>
      <c r="D18" s="19" t="s">
        <v>669</v>
      </c>
      <c r="E18" s="20" t="s">
        <v>580</v>
      </c>
      <c r="F18" s="19" t="s">
        <v>693</v>
      </c>
      <c r="G18" s="19" t="s">
        <v>581</v>
      </c>
      <c r="H18" s="19" t="s">
        <v>693</v>
      </c>
      <c r="I18" s="33">
        <v>5</v>
      </c>
      <c r="J18" s="33">
        <v>5</v>
      </c>
      <c r="K18" s="34"/>
      <c r="L18" s="21"/>
    </row>
    <row r="19" s="1" customFormat="1" ht="26.25" customHeight="1" spans="1:12">
      <c r="A19" s="19"/>
      <c r="B19" s="21"/>
      <c r="C19" s="19"/>
      <c r="D19" s="19" t="s">
        <v>700</v>
      </c>
      <c r="E19" s="20" t="s">
        <v>580</v>
      </c>
      <c r="F19" s="19" t="s">
        <v>620</v>
      </c>
      <c r="G19" s="19" t="s">
        <v>591</v>
      </c>
      <c r="H19" s="19" t="s">
        <v>621</v>
      </c>
      <c r="I19" s="33">
        <v>5</v>
      </c>
      <c r="J19" s="33">
        <v>5</v>
      </c>
      <c r="K19" s="34"/>
      <c r="L19" s="21"/>
    </row>
    <row r="20" s="1" customFormat="1" ht="26.25" customHeight="1" spans="1:12">
      <c r="A20" s="19"/>
      <c r="B20" s="21"/>
      <c r="C20" s="19" t="s">
        <v>618</v>
      </c>
      <c r="D20" s="19" t="s">
        <v>671</v>
      </c>
      <c r="E20" s="22" t="s">
        <v>589</v>
      </c>
      <c r="F20" s="19" t="s">
        <v>624</v>
      </c>
      <c r="G20" s="19" t="s">
        <v>591</v>
      </c>
      <c r="H20" s="19" t="s">
        <v>625</v>
      </c>
      <c r="I20" s="33">
        <v>25</v>
      </c>
      <c r="J20" s="33">
        <v>25</v>
      </c>
      <c r="K20" s="34" t="s">
        <v>5</v>
      </c>
      <c r="L20" s="21"/>
    </row>
    <row r="21" s="1" customFormat="1" ht="26.25" customHeight="1" spans="1:12">
      <c r="A21" s="19" t="s">
        <v>582</v>
      </c>
      <c r="B21" s="21"/>
      <c r="C21" s="19" t="s">
        <v>622</v>
      </c>
      <c r="D21" s="19" t="s">
        <v>689</v>
      </c>
      <c r="E21" s="20" t="s">
        <v>580</v>
      </c>
      <c r="F21" s="19" t="s">
        <v>690</v>
      </c>
      <c r="G21" s="19"/>
      <c r="H21" s="19" t="s">
        <v>690</v>
      </c>
      <c r="I21" s="33">
        <v>30</v>
      </c>
      <c r="J21" s="33">
        <v>30</v>
      </c>
      <c r="K21" s="34" t="s">
        <v>5</v>
      </c>
      <c r="L21" s="21"/>
    </row>
    <row r="22" s="3" customFormat="1" ht="26.25" customHeight="1" spans="1:12">
      <c r="A22" s="19" t="s">
        <v>586</v>
      </c>
      <c r="B22" s="21"/>
      <c r="C22" s="19" t="s">
        <v>626</v>
      </c>
      <c r="D22" s="19" t="s">
        <v>675</v>
      </c>
      <c r="E22" s="22" t="s">
        <v>589</v>
      </c>
      <c r="F22" s="19" t="s">
        <v>590</v>
      </c>
      <c r="G22" s="19" t="s">
        <v>591</v>
      </c>
      <c r="H22" s="19" t="s">
        <v>592</v>
      </c>
      <c r="I22" s="33">
        <v>10</v>
      </c>
      <c r="J22" s="33">
        <v>10</v>
      </c>
      <c r="K22" s="35"/>
      <c r="L22" s="36"/>
    </row>
    <row r="23" s="3" customFormat="1" ht="26.25" customHeight="1" spans="1:12">
      <c r="A23" s="13" t="s">
        <v>628</v>
      </c>
      <c r="B23" s="13"/>
      <c r="C23" s="13"/>
      <c r="D23" s="14" t="s">
        <v>547</v>
      </c>
      <c r="E23" s="14"/>
      <c r="F23" s="14"/>
      <c r="G23" s="14"/>
      <c r="H23" s="14"/>
      <c r="I23" s="14"/>
      <c r="J23" s="14"/>
      <c r="K23" s="14"/>
      <c r="L23" s="14"/>
    </row>
    <row r="24" s="3" customFormat="1" ht="26.25" customHeight="1" spans="1:12">
      <c r="A24" s="7" t="s">
        <v>629</v>
      </c>
      <c r="B24" s="7"/>
      <c r="C24" s="7"/>
      <c r="D24" s="7"/>
      <c r="E24" s="7"/>
      <c r="F24" s="7"/>
      <c r="G24" s="7"/>
      <c r="H24" s="7"/>
      <c r="I24" s="13" t="s">
        <v>630</v>
      </c>
      <c r="J24" s="13" t="s">
        <v>631</v>
      </c>
      <c r="K24" s="13" t="s">
        <v>632</v>
      </c>
      <c r="L24" s="13"/>
    </row>
    <row r="25" s="2" customFormat="1" ht="26.25" customHeight="1" spans="1:12">
      <c r="A25" s="7"/>
      <c r="B25" s="7"/>
      <c r="C25" s="7"/>
      <c r="D25" s="7"/>
      <c r="E25" s="7"/>
      <c r="F25" s="7"/>
      <c r="G25" s="7"/>
      <c r="H25" s="7"/>
      <c r="I25" s="25">
        <v>100</v>
      </c>
      <c r="J25" s="25">
        <v>100</v>
      </c>
      <c r="K25" s="13" t="s">
        <v>633</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774</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14746.24</v>
      </c>
      <c r="G6" s="12"/>
      <c r="H6" s="12">
        <v>14746.24</v>
      </c>
      <c r="I6" s="25">
        <v>10</v>
      </c>
      <c r="J6" s="26">
        <f>H6/F6</f>
        <v>1</v>
      </c>
      <c r="K6" s="27">
        <v>10</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14746.24</v>
      </c>
      <c r="G8" s="12"/>
      <c r="H8" s="12">
        <v>14746.24</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775</v>
      </c>
      <c r="C11" s="14"/>
      <c r="D11" s="14"/>
      <c r="E11" s="14"/>
      <c r="F11" s="14"/>
      <c r="G11" s="14"/>
      <c r="H11" s="14" t="s">
        <v>776</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708</v>
      </c>
      <c r="B15" s="21"/>
      <c r="C15" s="19" t="s">
        <v>709</v>
      </c>
      <c r="D15" s="19" t="s">
        <v>777</v>
      </c>
      <c r="E15" s="20" t="s">
        <v>580</v>
      </c>
      <c r="F15" s="19" t="s">
        <v>646</v>
      </c>
      <c r="G15" s="19"/>
      <c r="H15" s="19" t="s">
        <v>646</v>
      </c>
      <c r="I15" s="33">
        <v>50</v>
      </c>
      <c r="J15" s="33">
        <v>50</v>
      </c>
      <c r="K15" s="34"/>
      <c r="L15" s="21"/>
    </row>
    <row r="16" s="1" customFormat="1" ht="26.25" customHeight="1" spans="1:12">
      <c r="A16" s="19" t="s">
        <v>582</v>
      </c>
      <c r="B16" s="21"/>
      <c r="C16" s="19" t="s">
        <v>622</v>
      </c>
      <c r="D16" s="19" t="s">
        <v>778</v>
      </c>
      <c r="E16" s="20" t="s">
        <v>580</v>
      </c>
      <c r="F16" s="19" t="s">
        <v>690</v>
      </c>
      <c r="G16" s="19"/>
      <c r="H16" s="19" t="s">
        <v>690</v>
      </c>
      <c r="I16" s="33">
        <v>30</v>
      </c>
      <c r="J16" s="33">
        <v>30</v>
      </c>
      <c r="K16" s="34" t="s">
        <v>5</v>
      </c>
      <c r="L16" s="21"/>
    </row>
    <row r="17" s="3" customFormat="1" ht="26.25" customHeight="1" spans="1:12">
      <c r="A17" s="19" t="s">
        <v>586</v>
      </c>
      <c r="B17" s="21"/>
      <c r="C17" s="19" t="s">
        <v>626</v>
      </c>
      <c r="D17" s="19" t="s">
        <v>642</v>
      </c>
      <c r="E17" s="22" t="s">
        <v>589</v>
      </c>
      <c r="F17" s="19" t="s">
        <v>590</v>
      </c>
      <c r="G17" s="19" t="s">
        <v>591</v>
      </c>
      <c r="H17" s="19" t="s">
        <v>592</v>
      </c>
      <c r="I17" s="33">
        <v>10</v>
      </c>
      <c r="J17" s="33">
        <v>10</v>
      </c>
      <c r="K17" s="35"/>
      <c r="L17" s="36"/>
    </row>
    <row r="18" s="3" customFormat="1" ht="26.25" customHeight="1" spans="1:12">
      <c r="A18" s="13" t="s">
        <v>628</v>
      </c>
      <c r="B18" s="13"/>
      <c r="C18" s="13"/>
      <c r="D18" s="14" t="s">
        <v>547</v>
      </c>
      <c r="E18" s="14"/>
      <c r="F18" s="14"/>
      <c r="G18" s="14"/>
      <c r="H18" s="14"/>
      <c r="I18" s="14"/>
      <c r="J18" s="14"/>
      <c r="K18" s="14"/>
      <c r="L18" s="14"/>
    </row>
    <row r="19" s="3" customFormat="1" ht="26.25" customHeight="1" spans="1:12">
      <c r="A19" s="7" t="s">
        <v>629</v>
      </c>
      <c r="B19" s="7"/>
      <c r="C19" s="7"/>
      <c r="D19" s="7"/>
      <c r="E19" s="7"/>
      <c r="F19" s="7"/>
      <c r="G19" s="7"/>
      <c r="H19" s="7"/>
      <c r="I19" s="13" t="s">
        <v>630</v>
      </c>
      <c r="J19" s="13" t="s">
        <v>631</v>
      </c>
      <c r="K19" s="13" t="s">
        <v>632</v>
      </c>
      <c r="L19" s="13"/>
    </row>
    <row r="20" s="2" customFormat="1" ht="26.25" customHeight="1" spans="1:12">
      <c r="A20" s="7"/>
      <c r="B20" s="7"/>
      <c r="C20" s="7"/>
      <c r="D20" s="7"/>
      <c r="E20" s="7"/>
      <c r="F20" s="7"/>
      <c r="G20" s="7"/>
      <c r="H20" s="7"/>
      <c r="I20" s="25">
        <v>100</v>
      </c>
      <c r="J20" s="25">
        <v>100</v>
      </c>
      <c r="K20" s="13" t="s">
        <v>633</v>
      </c>
      <c r="L20" s="13"/>
    </row>
  </sheetData>
  <mergeCells count="4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779</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14720</v>
      </c>
      <c r="G6" s="12"/>
      <c r="H6" s="12">
        <v>14639.12</v>
      </c>
      <c r="I6" s="25">
        <v>10</v>
      </c>
      <c r="J6" s="26">
        <f>H6/F6</f>
        <v>0.994505434782609</v>
      </c>
      <c r="K6" s="27">
        <v>9.95</v>
      </c>
      <c r="L6" s="28" t="s">
        <v>5</v>
      </c>
    </row>
    <row r="7" s="2" customFormat="1" ht="26.25" customHeight="1" spans="1:12">
      <c r="A7" s="10"/>
      <c r="B7" s="10"/>
      <c r="C7" s="10" t="s">
        <v>562</v>
      </c>
      <c r="D7" s="12">
        <v>0</v>
      </c>
      <c r="E7" s="12"/>
      <c r="F7" s="12"/>
      <c r="G7" s="12"/>
      <c r="H7" s="12"/>
      <c r="I7" s="10"/>
      <c r="J7" s="25"/>
      <c r="K7" s="7"/>
      <c r="L7" s="28"/>
    </row>
    <row r="8" s="2" customFormat="1" ht="26.25" customHeight="1" spans="1:12">
      <c r="A8" s="10"/>
      <c r="B8" s="10"/>
      <c r="C8" s="11" t="s">
        <v>607</v>
      </c>
      <c r="D8" s="12">
        <v>0</v>
      </c>
      <c r="E8" s="12"/>
      <c r="F8" s="12">
        <v>14720</v>
      </c>
      <c r="G8" s="12"/>
      <c r="H8" s="12">
        <v>14639.12</v>
      </c>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26.25" customHeight="1" spans="1:12">
      <c r="A11" s="13"/>
      <c r="B11" s="14" t="s">
        <v>612</v>
      </c>
      <c r="C11" s="14"/>
      <c r="D11" s="14"/>
      <c r="E11" s="14"/>
      <c r="F11" s="14"/>
      <c r="G11" s="14"/>
      <c r="H11" s="14" t="s">
        <v>780</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618</v>
      </c>
      <c r="D15" s="19" t="s">
        <v>619</v>
      </c>
      <c r="E15" s="20" t="s">
        <v>580</v>
      </c>
      <c r="F15" s="19" t="s">
        <v>620</v>
      </c>
      <c r="G15" s="19" t="s">
        <v>591</v>
      </c>
      <c r="H15" s="19" t="s">
        <v>621</v>
      </c>
      <c r="I15" s="33">
        <v>50</v>
      </c>
      <c r="J15" s="33">
        <v>50</v>
      </c>
      <c r="K15" s="34" t="s">
        <v>5</v>
      </c>
      <c r="L15" s="34"/>
    </row>
    <row r="16" s="1" customFormat="1" ht="26.25" customHeight="1" spans="1:12">
      <c r="A16" s="19" t="s">
        <v>582</v>
      </c>
      <c r="B16" s="21"/>
      <c r="C16" s="19" t="s">
        <v>622</v>
      </c>
      <c r="D16" s="19" t="s">
        <v>623</v>
      </c>
      <c r="E16" s="22" t="s">
        <v>589</v>
      </c>
      <c r="F16" s="19" t="s">
        <v>624</v>
      </c>
      <c r="G16" s="19" t="s">
        <v>591</v>
      </c>
      <c r="H16" s="19" t="s">
        <v>625</v>
      </c>
      <c r="I16" s="33">
        <v>30</v>
      </c>
      <c r="J16" s="33">
        <v>30</v>
      </c>
      <c r="K16" s="34" t="s">
        <v>5</v>
      </c>
      <c r="L16" s="21"/>
    </row>
    <row r="17" s="1" customFormat="1" ht="26.25" customHeight="1" spans="1:12">
      <c r="A17" s="19" t="s">
        <v>586</v>
      </c>
      <c r="B17" s="21"/>
      <c r="C17" s="19" t="s">
        <v>626</v>
      </c>
      <c r="D17" s="19" t="s">
        <v>627</v>
      </c>
      <c r="E17" s="22" t="s">
        <v>589</v>
      </c>
      <c r="F17" s="19" t="s">
        <v>624</v>
      </c>
      <c r="G17" s="19" t="s">
        <v>591</v>
      </c>
      <c r="H17" s="19" t="s">
        <v>625</v>
      </c>
      <c r="I17" s="33">
        <v>10</v>
      </c>
      <c r="J17" s="33">
        <v>10</v>
      </c>
      <c r="K17" s="34" t="s">
        <v>5</v>
      </c>
      <c r="L17" s="21"/>
    </row>
    <row r="18" s="1" customFormat="1" ht="26.25" customHeight="1" spans="1:12">
      <c r="A18" s="19"/>
      <c r="B18" s="21"/>
      <c r="C18" s="19"/>
      <c r="D18" s="19"/>
      <c r="E18" s="19"/>
      <c r="F18" s="19"/>
      <c r="G18" s="19"/>
      <c r="H18" s="19"/>
      <c r="I18" s="33"/>
      <c r="J18" s="33"/>
      <c r="K18" s="34" t="s">
        <v>5</v>
      </c>
      <c r="L18" s="21"/>
    </row>
    <row r="19" s="1" customFormat="1" ht="26.25" customHeight="1" spans="1:12">
      <c r="A19" s="19"/>
      <c r="B19" s="21"/>
      <c r="C19" s="19"/>
      <c r="D19" s="19"/>
      <c r="E19" s="19"/>
      <c r="F19" s="19"/>
      <c r="G19" s="19"/>
      <c r="H19" s="19"/>
      <c r="I19" s="33"/>
      <c r="J19" s="33"/>
      <c r="K19" s="34" t="s">
        <v>5</v>
      </c>
      <c r="L19" s="21"/>
    </row>
    <row r="20" s="3" customFormat="1" ht="26.25" customHeight="1" spans="1:12">
      <c r="A20" s="13" t="s">
        <v>628</v>
      </c>
      <c r="B20" s="13"/>
      <c r="C20" s="13"/>
      <c r="D20" s="14" t="s">
        <v>547</v>
      </c>
      <c r="E20" s="14"/>
      <c r="F20" s="14"/>
      <c r="G20" s="14"/>
      <c r="H20" s="14"/>
      <c r="I20" s="14"/>
      <c r="J20" s="14"/>
      <c r="K20" s="14"/>
      <c r="L20" s="14"/>
    </row>
    <row r="21" s="3" customFormat="1" ht="26.25" customHeight="1" spans="1:12">
      <c r="A21" s="7" t="s">
        <v>629</v>
      </c>
      <c r="B21" s="7"/>
      <c r="C21" s="7"/>
      <c r="D21" s="7"/>
      <c r="E21" s="7"/>
      <c r="F21" s="7"/>
      <c r="G21" s="7"/>
      <c r="H21" s="7"/>
      <c r="I21" s="13" t="s">
        <v>630</v>
      </c>
      <c r="J21" s="13" t="s">
        <v>631</v>
      </c>
      <c r="K21" s="13" t="s">
        <v>632</v>
      </c>
      <c r="L21" s="13"/>
    </row>
    <row r="22" s="2" customFormat="1" ht="26.25" customHeight="1" spans="1:12">
      <c r="A22" s="7"/>
      <c r="B22" s="7"/>
      <c r="C22" s="7"/>
      <c r="D22" s="7"/>
      <c r="E22" s="7"/>
      <c r="F22" s="7"/>
      <c r="G22" s="7"/>
      <c r="H22" s="7"/>
      <c r="I22" s="25">
        <v>100</v>
      </c>
      <c r="J22" s="25">
        <v>99.95</v>
      </c>
      <c r="K22" s="13" t="s">
        <v>633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594</v>
      </c>
      <c r="B1" s="5"/>
      <c r="C1" s="5"/>
      <c r="D1" s="5"/>
      <c r="E1" s="5"/>
      <c r="F1" s="5"/>
      <c r="G1" s="5"/>
      <c r="H1" s="5"/>
      <c r="I1" s="5"/>
      <c r="J1" s="5"/>
      <c r="K1" s="5"/>
      <c r="L1" s="23"/>
    </row>
    <row r="2" s="1" customFormat="1" ht="25.5" spans="1:12">
      <c r="A2" s="6"/>
      <c r="B2" s="6"/>
      <c r="C2" s="6"/>
      <c r="D2" s="6"/>
      <c r="E2" s="6"/>
      <c r="F2" s="6"/>
      <c r="G2" s="6"/>
      <c r="H2" s="6"/>
      <c r="I2" s="6"/>
      <c r="J2" s="6"/>
      <c r="K2" s="6"/>
      <c r="L2" s="24" t="s">
        <v>595</v>
      </c>
    </row>
    <row r="3" s="2" customFormat="1" ht="26.25" customHeight="1" spans="1:12">
      <c r="A3" s="7" t="s">
        <v>596</v>
      </c>
      <c r="B3" s="7"/>
      <c r="C3" s="8" t="s">
        <v>781</v>
      </c>
      <c r="D3" s="8"/>
      <c r="E3" s="8"/>
      <c r="F3" s="8"/>
      <c r="G3" s="8"/>
      <c r="H3" s="8"/>
      <c r="I3" s="8"/>
      <c r="J3" s="8"/>
      <c r="K3" s="8"/>
      <c r="L3" s="8"/>
    </row>
    <row r="4" s="2" customFormat="1" ht="26.25" customHeight="1" spans="1:12">
      <c r="A4" s="7" t="s">
        <v>598</v>
      </c>
      <c r="B4" s="7"/>
      <c r="C4" s="8" t="s">
        <v>599</v>
      </c>
      <c r="D4" s="8"/>
      <c r="E4" s="8"/>
      <c r="F4" s="8"/>
      <c r="G4" s="8"/>
      <c r="H4" s="9" t="s">
        <v>600</v>
      </c>
      <c r="I4" s="8"/>
      <c r="J4" s="8"/>
      <c r="K4" s="8"/>
      <c r="L4" s="8"/>
    </row>
    <row r="5" s="2" customFormat="1" ht="26.25" customHeight="1" spans="1:12">
      <c r="A5" s="10" t="s">
        <v>601</v>
      </c>
      <c r="B5" s="10"/>
      <c r="C5" s="7"/>
      <c r="D5" s="7" t="s">
        <v>555</v>
      </c>
      <c r="E5" s="7"/>
      <c r="F5" s="7" t="s">
        <v>470</v>
      </c>
      <c r="G5" s="7"/>
      <c r="H5" s="7" t="s">
        <v>602</v>
      </c>
      <c r="I5" s="7" t="s">
        <v>603</v>
      </c>
      <c r="J5" s="7" t="s">
        <v>604</v>
      </c>
      <c r="K5" s="7" t="s">
        <v>605</v>
      </c>
      <c r="L5" s="17" t="s">
        <v>606</v>
      </c>
    </row>
    <row r="6" s="2" customFormat="1" ht="26.25" customHeight="1" spans="1:12">
      <c r="A6" s="10"/>
      <c r="B6" s="10"/>
      <c r="C6" s="11" t="s">
        <v>561</v>
      </c>
      <c r="D6" s="12">
        <v>0</v>
      </c>
      <c r="E6" s="12"/>
      <c r="F6" s="12">
        <v>1621100</v>
      </c>
      <c r="G6" s="12"/>
      <c r="H6" s="12">
        <v>1117340</v>
      </c>
      <c r="I6" s="25">
        <v>10</v>
      </c>
      <c r="J6" s="26">
        <f>H6/F6</f>
        <v>0.689248041453334</v>
      </c>
      <c r="K6" s="27">
        <v>6.89</v>
      </c>
      <c r="L6" s="28" t="s">
        <v>5</v>
      </c>
    </row>
    <row r="7" s="2" customFormat="1" ht="26.25" customHeight="1" spans="1:12">
      <c r="A7" s="10"/>
      <c r="B7" s="10"/>
      <c r="C7" s="10" t="s">
        <v>562</v>
      </c>
      <c r="D7" s="12">
        <v>0</v>
      </c>
      <c r="E7" s="12"/>
      <c r="F7" s="12">
        <v>1621100</v>
      </c>
      <c r="G7" s="12"/>
      <c r="H7" s="12">
        <v>1117340</v>
      </c>
      <c r="I7" s="10"/>
      <c r="J7" s="25"/>
      <c r="K7" s="7"/>
      <c r="L7" s="28"/>
    </row>
    <row r="8" s="2" customFormat="1" ht="26.25" customHeight="1" spans="1:12">
      <c r="A8" s="10"/>
      <c r="B8" s="10"/>
      <c r="C8" s="11" t="s">
        <v>607</v>
      </c>
      <c r="D8" s="12">
        <v>0</v>
      </c>
      <c r="E8" s="12"/>
      <c r="F8" s="12"/>
      <c r="G8" s="12"/>
      <c r="H8" s="12"/>
      <c r="I8" s="10"/>
      <c r="J8" s="25">
        <v>0</v>
      </c>
      <c r="K8" s="7"/>
      <c r="L8" s="28"/>
    </row>
    <row r="9" s="2" customFormat="1" ht="26.25" customHeight="1" spans="1:12">
      <c r="A9" s="10"/>
      <c r="B9" s="10"/>
      <c r="C9" s="7" t="s">
        <v>608</v>
      </c>
      <c r="D9" s="12">
        <v>0</v>
      </c>
      <c r="E9" s="12"/>
      <c r="F9" s="12" t="s">
        <v>5</v>
      </c>
      <c r="G9" s="12"/>
      <c r="H9" s="12" t="s">
        <v>5</v>
      </c>
      <c r="I9" s="10"/>
      <c r="J9" s="25">
        <v>0</v>
      </c>
      <c r="K9" s="7"/>
      <c r="L9" s="28"/>
    </row>
    <row r="10" s="1" customFormat="1" ht="26.25" customHeight="1" spans="1:12">
      <c r="A10" s="13" t="s">
        <v>609</v>
      </c>
      <c r="B10" s="9" t="s">
        <v>610</v>
      </c>
      <c r="C10" s="9"/>
      <c r="D10" s="9"/>
      <c r="E10" s="9"/>
      <c r="F10" s="9"/>
      <c r="G10" s="9"/>
      <c r="H10" s="9" t="s">
        <v>611</v>
      </c>
      <c r="I10" s="9"/>
      <c r="J10" s="9"/>
      <c r="K10" s="9"/>
      <c r="L10" s="9"/>
    </row>
    <row r="11" s="1" customFormat="1" ht="48" customHeight="1" spans="1:12">
      <c r="A11" s="13"/>
      <c r="B11" s="14" t="s">
        <v>664</v>
      </c>
      <c r="C11" s="14"/>
      <c r="D11" s="14"/>
      <c r="E11" s="14"/>
      <c r="F11" s="14"/>
      <c r="G11" s="14"/>
      <c r="H11" s="14" t="s">
        <v>664</v>
      </c>
      <c r="I11" s="14"/>
      <c r="J11" s="14"/>
      <c r="K11" s="14"/>
      <c r="L11" s="14"/>
    </row>
    <row r="12" s="2" customFormat="1" ht="26.25" customHeight="1" spans="1:12">
      <c r="A12" s="15" t="s">
        <v>614</v>
      </c>
      <c r="B12" s="15"/>
      <c r="C12" s="15"/>
      <c r="D12" s="15"/>
      <c r="E12" s="15"/>
      <c r="F12" s="15"/>
      <c r="G12" s="15"/>
      <c r="H12" s="15"/>
      <c r="I12" s="15"/>
      <c r="J12" s="15"/>
      <c r="K12" s="15"/>
      <c r="L12" s="15"/>
    </row>
    <row r="13" s="2" customFormat="1" ht="26.25" customHeight="1" spans="1:12">
      <c r="A13" s="7" t="s">
        <v>568</v>
      </c>
      <c r="B13" s="7"/>
      <c r="C13" s="7"/>
      <c r="D13" s="7"/>
      <c r="E13" s="7" t="s">
        <v>615</v>
      </c>
      <c r="F13" s="7"/>
      <c r="G13" s="7"/>
      <c r="H13" s="16" t="s">
        <v>616</v>
      </c>
      <c r="I13" s="29"/>
      <c r="J13" s="29"/>
      <c r="K13" s="29"/>
      <c r="L13" s="30"/>
    </row>
    <row r="14" s="1" customFormat="1" ht="26.25" customHeight="1" spans="1:12">
      <c r="A14" s="17" t="s">
        <v>617</v>
      </c>
      <c r="B14" s="17"/>
      <c r="C14" s="18" t="s">
        <v>575</v>
      </c>
      <c r="D14" s="18" t="s">
        <v>576</v>
      </c>
      <c r="E14" s="17" t="s">
        <v>569</v>
      </c>
      <c r="F14" s="17" t="s">
        <v>570</v>
      </c>
      <c r="G14" s="7" t="s">
        <v>571</v>
      </c>
      <c r="H14" s="11" t="s">
        <v>572</v>
      </c>
      <c r="I14" s="11" t="s">
        <v>603</v>
      </c>
      <c r="J14" s="11" t="s">
        <v>605</v>
      </c>
      <c r="K14" s="31" t="s">
        <v>573</v>
      </c>
      <c r="L14" s="32"/>
    </row>
    <row r="15" s="1" customFormat="1" ht="26.25" customHeight="1" spans="1:12">
      <c r="A15" s="19" t="s">
        <v>577</v>
      </c>
      <c r="B15" s="19"/>
      <c r="C15" s="19" t="s">
        <v>578</v>
      </c>
      <c r="D15" s="19" t="s">
        <v>665</v>
      </c>
      <c r="E15" s="20" t="s">
        <v>580</v>
      </c>
      <c r="F15" s="19" t="s">
        <v>39</v>
      </c>
      <c r="G15" s="19" t="s">
        <v>581</v>
      </c>
      <c r="H15" s="19" t="s">
        <v>39</v>
      </c>
      <c r="I15" s="33">
        <v>5</v>
      </c>
      <c r="J15" s="33">
        <v>5</v>
      </c>
      <c r="K15" s="34" t="s">
        <v>5</v>
      </c>
      <c r="L15" s="34"/>
    </row>
    <row r="16" s="1" customFormat="1" ht="26.25" customHeight="1" spans="1:12">
      <c r="A16" s="19"/>
      <c r="B16" s="21"/>
      <c r="C16" s="19"/>
      <c r="D16" s="19" t="s">
        <v>736</v>
      </c>
      <c r="E16" s="20" t="s">
        <v>580</v>
      </c>
      <c r="F16" s="19" t="s">
        <v>692</v>
      </c>
      <c r="G16" s="19" t="s">
        <v>581</v>
      </c>
      <c r="H16" s="19" t="s">
        <v>692</v>
      </c>
      <c r="I16" s="33">
        <v>5</v>
      </c>
      <c r="J16" s="33">
        <v>5</v>
      </c>
      <c r="K16" s="34" t="s">
        <v>5</v>
      </c>
      <c r="L16" s="21"/>
    </row>
    <row r="17" s="1" customFormat="1" ht="26.25" customHeight="1" spans="1:12">
      <c r="A17" s="19"/>
      <c r="B17" s="21"/>
      <c r="C17" s="19"/>
      <c r="D17" s="19" t="s">
        <v>668</v>
      </c>
      <c r="E17" s="20" t="s">
        <v>580</v>
      </c>
      <c r="F17" s="19" t="s">
        <v>95</v>
      </c>
      <c r="G17" s="19" t="s">
        <v>581</v>
      </c>
      <c r="H17" s="19" t="s">
        <v>95</v>
      </c>
      <c r="I17" s="33">
        <v>5</v>
      </c>
      <c r="J17" s="33">
        <v>5</v>
      </c>
      <c r="K17" s="34" t="s">
        <v>5</v>
      </c>
      <c r="L17" s="21"/>
    </row>
    <row r="18" s="1" customFormat="1" ht="26.25" customHeight="1" spans="1:12">
      <c r="A18" s="19"/>
      <c r="B18" s="21"/>
      <c r="C18" s="19"/>
      <c r="D18" s="19" t="s">
        <v>669</v>
      </c>
      <c r="E18" s="20" t="s">
        <v>580</v>
      </c>
      <c r="F18" s="19" t="s">
        <v>693</v>
      </c>
      <c r="G18" s="19" t="s">
        <v>581</v>
      </c>
      <c r="H18" s="19" t="s">
        <v>693</v>
      </c>
      <c r="I18" s="33">
        <v>5</v>
      </c>
      <c r="J18" s="33">
        <v>5</v>
      </c>
      <c r="K18" s="34"/>
      <c r="L18" s="21"/>
    </row>
    <row r="19" s="1" customFormat="1" ht="26.25" customHeight="1" spans="1:12">
      <c r="A19" s="19"/>
      <c r="B19" s="21"/>
      <c r="C19" s="19"/>
      <c r="D19" s="19" t="s">
        <v>700</v>
      </c>
      <c r="E19" s="20" t="s">
        <v>580</v>
      </c>
      <c r="F19" s="19" t="s">
        <v>620</v>
      </c>
      <c r="G19" s="19" t="s">
        <v>591</v>
      </c>
      <c r="H19" s="19" t="s">
        <v>621</v>
      </c>
      <c r="I19" s="33">
        <v>5</v>
      </c>
      <c r="J19" s="33">
        <v>5</v>
      </c>
      <c r="K19" s="34"/>
      <c r="L19" s="21"/>
    </row>
    <row r="20" s="1" customFormat="1" ht="26.25" customHeight="1" spans="1:12">
      <c r="A20" s="19"/>
      <c r="B20" s="21"/>
      <c r="C20" s="19" t="s">
        <v>618</v>
      </c>
      <c r="D20" s="19" t="s">
        <v>671</v>
      </c>
      <c r="E20" s="22" t="s">
        <v>589</v>
      </c>
      <c r="F20" s="19" t="s">
        <v>624</v>
      </c>
      <c r="G20" s="19" t="s">
        <v>591</v>
      </c>
      <c r="H20" s="19" t="s">
        <v>625</v>
      </c>
      <c r="I20" s="33">
        <v>25</v>
      </c>
      <c r="J20" s="33">
        <v>25</v>
      </c>
      <c r="K20" s="34" t="s">
        <v>5</v>
      </c>
      <c r="L20" s="21"/>
    </row>
    <row r="21" s="1" customFormat="1" ht="26.25" customHeight="1" spans="1:12">
      <c r="A21" s="19" t="s">
        <v>582</v>
      </c>
      <c r="B21" s="21"/>
      <c r="C21" s="19" t="s">
        <v>622</v>
      </c>
      <c r="D21" s="19" t="s">
        <v>689</v>
      </c>
      <c r="E21" s="20" t="s">
        <v>580</v>
      </c>
      <c r="F21" s="19" t="s">
        <v>690</v>
      </c>
      <c r="G21" s="19"/>
      <c r="H21" s="19" t="s">
        <v>690</v>
      </c>
      <c r="I21" s="33">
        <v>30</v>
      </c>
      <c r="J21" s="33">
        <v>30</v>
      </c>
      <c r="K21" s="34" t="s">
        <v>5</v>
      </c>
      <c r="L21" s="21"/>
    </row>
    <row r="22" s="3" customFormat="1" ht="26.25" customHeight="1" spans="1:12">
      <c r="A22" s="19" t="s">
        <v>586</v>
      </c>
      <c r="B22" s="21"/>
      <c r="C22" s="19" t="s">
        <v>626</v>
      </c>
      <c r="D22" s="19" t="s">
        <v>675</v>
      </c>
      <c r="E22" s="22" t="s">
        <v>589</v>
      </c>
      <c r="F22" s="19" t="s">
        <v>590</v>
      </c>
      <c r="G22" s="19" t="s">
        <v>591</v>
      </c>
      <c r="H22" s="19" t="s">
        <v>592</v>
      </c>
      <c r="I22" s="33">
        <v>10</v>
      </c>
      <c r="J22" s="33">
        <v>10</v>
      </c>
      <c r="K22" s="35"/>
      <c r="L22" s="36"/>
    </row>
    <row r="23" s="3" customFormat="1" ht="26.25" customHeight="1" spans="1:12">
      <c r="A23" s="13" t="s">
        <v>628</v>
      </c>
      <c r="B23" s="13"/>
      <c r="C23" s="13"/>
      <c r="D23" s="14" t="s">
        <v>547</v>
      </c>
      <c r="E23" s="14"/>
      <c r="F23" s="14"/>
      <c r="G23" s="14"/>
      <c r="H23" s="14"/>
      <c r="I23" s="14"/>
      <c r="J23" s="14"/>
      <c r="K23" s="14"/>
      <c r="L23" s="14"/>
    </row>
    <row r="24" s="3" customFormat="1" ht="26.25" customHeight="1" spans="1:12">
      <c r="A24" s="7" t="s">
        <v>629</v>
      </c>
      <c r="B24" s="7"/>
      <c r="C24" s="7"/>
      <c r="D24" s="7"/>
      <c r="E24" s="7"/>
      <c r="F24" s="7"/>
      <c r="G24" s="7"/>
      <c r="H24" s="7"/>
      <c r="I24" s="13" t="s">
        <v>630</v>
      </c>
      <c r="J24" s="13" t="s">
        <v>631</v>
      </c>
      <c r="K24" s="13" t="s">
        <v>632</v>
      </c>
      <c r="L24" s="13"/>
    </row>
    <row r="25" s="2" customFormat="1" ht="26.25" customHeight="1" spans="1:12">
      <c r="A25" s="7"/>
      <c r="B25" s="7"/>
      <c r="C25" s="7"/>
      <c r="D25" s="7"/>
      <c r="E25" s="7"/>
      <c r="F25" s="7"/>
      <c r="G25" s="7"/>
      <c r="H25" s="7"/>
      <c r="I25" s="25">
        <v>100</v>
      </c>
      <c r="J25" s="25">
        <v>96.89</v>
      </c>
      <c r="K25" s="13" t="s">
        <v>633</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周蕊</cp:lastModifiedBy>
  <dcterms:created xsi:type="dcterms:W3CDTF">2026-05-14T07:11:00Z</dcterms:created>
  <dcterms:modified xsi:type="dcterms:W3CDTF">2026-10-19T09:07:02Z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71B6FC405E1A482B9438AABE2E41B103_12</vt:lpwstr>
  </property>
  <property fmtid="{D5CDD505-2E9C-101B-9397-08002B2CF9AE}" pid="4" name="CalculationRule">
    <vt:i4>0</vt:i4>
  </property>
</Properties>
</file>