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4400" windowHeight="12375" firstSheet="11"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 (2)" sheetId="17" r:id="rId16"/>
    <sheet name="附表15项目支出绩效自评表 (3)" sheetId="18" r:id="rId17"/>
    <sheet name="附表15项目支出绩效自评表 (4)" sheetId="19" r:id="rId18"/>
    <sheet name="附表15项目支出绩效自评表 (5)" sheetId="20" r:id="rId19"/>
    <sheet name="附表15项目支出绩效自评表 (6)" sheetId="21" r:id="rId20"/>
    <sheet name="附表15项目支出绩效自评表 (7)" sheetId="22" r:id="rId21"/>
    <sheet name="附表15项目支出绩效自评表 (8)" sheetId="23" r:id="rId22"/>
    <sheet name="附表15项目支出绩效自评表 (9)" sheetId="24" r:id="rId23"/>
    <sheet name="附表15项目支出绩效自评表 (10)" sheetId="25" r:id="rId24"/>
    <sheet name="附表15项目支出绩效自评表 (11)" sheetId="26" r:id="rId25"/>
    <sheet name="附表15项目支出绩效自评表 (12)" sheetId="27" r:id="rId2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<sst xmlns="http://schemas.openxmlformats.org/spreadsheetml/2006/main" count="2814" uniqueCount="655">
  <si>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</si>
  <si>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</si>
  <si>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</si>
  <si>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</si>
  <si>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</si>
  <si>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</si>
  <si>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</si>
  <si>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</si>
  <si>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</si>
  <si>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</si>
  <si>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</si>
  <si>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</si>
  <si>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</si>
  <si>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</si>
  <si>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</si>
  <si>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</si>
  <si>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</si>
  <si>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</si>
  <si>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</si>
  <si>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</si>
  <si>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</si>
  <si>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</si>
  <si>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</si>
  <si>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</si>
  <si>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</si>
  <si>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</si>
  <si>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</si>
  <si>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</si>
  <si>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</si>
  <si>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</si>
  <si>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</si>
  <si>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</si>
  <si>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</si>
  <si>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</si>
  <si>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</si>
  <si>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</si>
  <si>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</si>
  <si>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</si>
  <si>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</si>
  <si>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</si>
  <si>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</si>
  <si>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</si>
  <si>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</si>
  <si>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</si>
  <si>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</si>
  <si>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</si>
  <si>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</si>
  <si>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</si>
  <si>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</si>
  <si>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</si>
  <si>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</si>
  <si>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</si>
  <si>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</si>
  <si>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</si>
  <si>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</si>
  <si>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</si>
  <si>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</si>
  <si>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</si>
  <si>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</si>
  <si>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</si>
  <si>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</si>
  <si>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</si>
  <si>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</si>
  <si>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</si>
  <si>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</si>
  <si>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</si>
  <si>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</si>
  <si>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</si>
  <si>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</si>
  <si>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</si>
  <si>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</si>
  <si>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</si>
  <si>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</si>
  <si>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</si>
  <si>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</si>
  <si>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</si>
  <si>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</si>
  <si>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</si>
  <si>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</si>
  <si>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</si>
  <si>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</si>
  <si>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</si>
  <si>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</si>
  <si>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</si>
  <si>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</si>
  <si>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</si>
  <si>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</si>
  <si>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</si>
  <si>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</si>
  <si>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</si>
  <si>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</si>
  <si>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</si>
  <si>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</si>
  <si>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</si>
  <si>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</si>
  <si>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</si>
  <si>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</si>
  <si>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</si>
  <si>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</si>
  <si>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</si>
  <si>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</si>
  <si>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</si>
  <si>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</si>
  <si>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</si>
  <si>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</si>
  <si>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</si>
  <si>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</si>
  <si>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</si>
  <si>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</si>
  <si>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</si>
  <si>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</si>
  <si>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</si>
  <si>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</si>
  <si>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</si>
  <si>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</si>
  <si>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</si>
  <si>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</si>
  <si>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</si>
  <si>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</si>
  <si>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</si>
  <si>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</si>
  <si>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</si>
  <si>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</si>
  <si>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</si>
  <si>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</si>
  <si>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</si>
  <si>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</si>
  <si>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</si>
  <si>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</si>
  <si>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</si>
  <si>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2070109</t>
  </si>
  <si>
    <t>群众文化</t>
  </si>
  <si>
    <t>2070111</t>
  </si>
  <si>
    <t>文化创作与保护</t>
  </si>
  <si>
    <t>2070607</t>
  </si>
  <si>
    <t>电影</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</si>
  <si>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</si>
  <si>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</si>
  <si>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</si>
  <si>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</si>
  <si>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</si>
  <si>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</si>
  <si>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</si>
  <si>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</si>
  <si>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</si>
  <si>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</si>
  <si>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</si>
  <si>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</si>
  <si>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</si>
  <si>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</si>
  <si>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</si>
  <si>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</si>
  <si>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</si>
  <si>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</si>
  <si>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</si>
  <si>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</si>
  <si>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</si>
  <si>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</si>
  <si>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</si>
  <si>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</si>
  <si>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</si>
  <si>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</si>
  <si>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</si>
  <si>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</si>
  <si>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</si>
  <si>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</si>
  <si>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</si>
  <si>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</si>
  <si>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</si>
  <si>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</si>
  <si>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</si>
  <si>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</si>
  <si>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</si>
  <si>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</si>
  <si>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</si>
  <si>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</si>
  <si>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</si>
  <si>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</si>
  <si>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</si>
  <si>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</si>
  <si>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</si>
  <si>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</si>
  <si>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</si>
  <si>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</si>
  <si>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</si>
  <si>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</si>
  <si>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</si>
  <si>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</si>
  <si>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</si>
  <si>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</si>
  <si>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</si>
  <si>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</si>
  <si>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</si>
  <si>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</si>
  <si>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</si>
  <si>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</si>
  <si>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</si>
  <si>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</si>
  <si>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</si>
  <si>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</si>
  <si>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</si>
  <si>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</si>
  <si>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</si>
  <si>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</si>
  <si>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</si>
  <si>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</si>
  <si>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</si>
  <si>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</si>
  <si>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</si>
  <si>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</si>
  <si>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</si>
  <si>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</si>
  <si>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</si>
  <si>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</si>
  <si>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</si>
  <si>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</si>
  <si>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</si>
  <si>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</si>
  <si>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</si>
  <si>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</si>
  <si>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</si>
  <si>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</si>
  <si>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</si>
  <si>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</si>
  <si>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</si>
  <si>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</si>
  <si>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</si>
  <si>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</si>
  <si>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</si>
  <si>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</si>
  <si>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</si>
  <si>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</si>
  <si>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</si>
  <si>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</si>
  <si>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</si>
  <si>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</si>
  <si>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</si>
  <si>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</si>
  <si>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</si>
  <si>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</si>
  <si>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</si>
  <si>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</si>
  <si>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</si>
  <si>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</si>
  <si>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</si>
  <si>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</si>
  <si>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</si>
  <si>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</si>
  <si>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</si>
  <si>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</si>
  <si>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</si>
  <si>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</si>
  <si>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</si>
  <si>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</si>
  <si>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</si>
  <si>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</si>
  <si>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</si>
  <si>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</si>
  <si>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</si>
  <si>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</si>
  <si>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</si>
  <si>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</si>
  <si>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</si>
  <si>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</si>
  <si>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</si>
  <si>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</si>
  <si>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</si>
  <si>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</si>
  <si>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</si>
  <si>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</si>
  <si>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</si>
  <si>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</si>
  <si>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</si>
  <si>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</si>
  <si>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</si>
  <si>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</si>
  <si>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</si>
  <si>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</si>
  <si>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</si>
  <si>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</si>
  <si>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</si>
  <si>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</si>
  <si>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</si>
  <si>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</si>
  <si>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</si>
  <si>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</si>
  <si>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</si>
  <si>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</si>
  <si>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</si>
  <si>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</si>
  <si>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</si>
  <si>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</si>
  <si>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</si>
  <si>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</si>
  <si>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</si>
  <si>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</si>
  <si>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</si>
  <si>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</si>
  <si>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</si>
  <si>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</si>
  <si>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</si>
  <si>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</si>
  <si>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</si>
  <si>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</si>
  <si>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</si>
  <si>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</si>
  <si>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</si>
  <si>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</si>
  <si>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</si>
  <si>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</si>
  <si>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</si>
  <si>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</si>
  <si>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</si>
  <si>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</si>
  <si>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</si>
  <si>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</si>
  <si>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</si>
  <si>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</si>
  <si>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</si>
  <si>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</si>
  <si>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</si>
  <si>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</si>
  <si>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</si>
  <si>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</si>
  <si>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</si>
  <si>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</si>
  <si>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</si>
  <si>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</si>
  <si>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</si>
  <si>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</si>
  <si>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</si>
  <si>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</si>
  <si>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</si>
  <si>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</si>
  <si>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</si>
  <si>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</si>
  <si>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</si>
  <si>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</si>
  <si>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</si>
  <si>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</si>
  <si>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</si>
  <si>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</si>
  <si>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</si>
  <si>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</si>
  <si>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</si>
  <si>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</si>
  <si>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</si>
  <si>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</si>
  <si>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</si>
  <si>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</si>
  <si>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</si>
  <si>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</si>
  <si>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</si>
  <si>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</si>
  <si>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</si>
  <si>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</si>
  <si>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</si>
  <si>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</si>
  <si>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</si>
  <si>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</si>
  <si>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</si>
  <si>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</si>
  <si>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</si>
  <si>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</si>
  <si>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</si>
  <si>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</si>
  <si>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</si>
  <si>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</si>
  <si>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</si>
  <si>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</si>
  <si>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</si>
  <si>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</si>
  <si>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</si>
  <si>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</si>
  <si>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</si>
  <si>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</si>
  <si>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</si>
  <si>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</si>
  <si>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</si>
  <si>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</si>
  <si>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</si>
  <si>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</si>
  <si>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</si>
  <si>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</si>
  <si>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</si>
  <si>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</si>
  <si>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</si>
  <si>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</si>
  <si>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</si>
  <si>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</si>
  <si>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</si>
  <si>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</si>
  <si>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</si>
  <si>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</si>
  <si>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</si>
  <si>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</si>
  <si>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</si>
  <si>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</si>
  <si>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</si>
  <si>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</si>
  <si>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</si>
  <si>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</si>
  <si>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</si>
  <si>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</si>
  <si>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</si>
  <si>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</si>
  <si>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</si>
  <si>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</si>
  <si>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</si>
  <si>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</si>
  <si>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</si>
  <si>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</si>
  <si>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</si>
  <si>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</si>
  <si>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</si>
  <si>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</si>
  <si>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</si>
  <si>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</si>
  <si>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</si>
  <si>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</si>
  <si>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</si>
  <si>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</si>
  <si>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</si>
  <si>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</si>
  <si>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</si>
  <si>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</si>
  <si>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</si>
  <si>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</si>
  <si>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</si>
  <si>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</si>
  <si>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</si>
  <si>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</si>
  <si>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</si>
  <si>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</si>
  <si>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</si>
  <si>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</si>
  <si>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</si>
  <si>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</si>
  <si>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</si>
  <si>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</si>
  <si>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</si>
  <si>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</si>
  <si>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</si>
  <si>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</si>
  <si>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</si>
  <si>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</si>
  <si>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</si>
  <si>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</si>
  <si>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</si>
  <si>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</si>
  <si>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</si>
  <si>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</si>
  <si>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</si>
  <si>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</si>
  <si>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</si>
  <si>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</si>
  <si>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</si>
  <si>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</si>
  <si>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</si>
  <si>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</si>
  <si>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</si>
  <si>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</si>
  <si>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</si>
  <si>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</si>
  <si>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</si>
  <si>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</si>
  <si>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</si>
  <si>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</si>
  <si>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</si>
  <si>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</si>
  <si>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</si>
  <si>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</si>
  <si>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</si>
  <si>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</si>
  <si>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</si>
  <si>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主要职责：继承和发扬民族文化遗产，弘扬地方文化，促进全县文化艺术创作、演出及民族民间体育的繁荣和发展；组织开展文化艺术和体育交流活动。</t>
    </r>
    <r>
      <rPr>
        <sz val="12"/>
        <color rgb="FF000000"/>
        <rFont val="Times New Roman"/>
        <charset val="134"/>
      </rPr>
      <t xml:space="preserve">
</t>
    </r>
    <r>
      <rPr>
        <sz val="12"/>
        <color rgb="FF000000"/>
        <rFont val="宋体"/>
        <charset val="134"/>
      </rPr>
      <t>基本情况：</t>
    </r>
    <r>
      <rPr>
        <sz val="12"/>
        <color rgb="FF000000"/>
        <rFont val="Times New Roman"/>
        <charset val="134"/>
      </rPr>
      <t xml:space="preserve">
1.</t>
    </r>
    <r>
      <rPr>
        <sz val="12"/>
        <color rgb="FF000000"/>
        <rFont val="宋体"/>
        <charset val="134"/>
      </rPr>
      <t>机构设置情况</t>
    </r>
    <r>
      <rPr>
        <sz val="12"/>
        <color rgb="FF000000"/>
        <rFont val="Times New Roman"/>
        <charset val="134"/>
      </rPr>
      <t xml:space="preserve">
</t>
    </r>
    <r>
      <rPr>
        <sz val="12"/>
        <color rgb="FF000000"/>
        <rFont val="宋体"/>
        <charset val="134"/>
      </rPr>
      <t>我单位共设置</t>
    </r>
    <r>
      <rPr>
        <sz val="12"/>
        <color rgb="FF000000"/>
        <rFont val="Times New Roman"/>
        <charset val="134"/>
      </rPr>
      <t>1</t>
    </r>
    <r>
      <rPr>
        <sz val="12"/>
        <color rgb="FF000000"/>
        <rFont val="宋体"/>
        <charset val="134"/>
      </rPr>
      <t>个内设机构，包括：办公室</t>
    </r>
    <r>
      <rPr>
        <sz val="12"/>
        <color rgb="FF000000"/>
        <rFont val="Times New Roman"/>
        <charset val="134"/>
      </rPr>
      <t>,</t>
    </r>
    <r>
      <rPr>
        <sz val="12"/>
        <color rgb="FF000000"/>
        <rFont val="宋体"/>
        <charset val="134"/>
      </rPr>
      <t>所属单位</t>
    </r>
    <r>
      <rPr>
        <sz val="12"/>
        <color rgb="FF000000"/>
        <rFont val="Times New Roman"/>
        <charset val="134"/>
      </rPr>
      <t>0</t>
    </r>
    <r>
      <rPr>
        <sz val="12"/>
        <color rgb="FF000000"/>
        <rFont val="宋体"/>
        <charset val="134"/>
      </rPr>
      <t>个。</t>
    </r>
    <r>
      <rPr>
        <sz val="12"/>
        <color rgb="FF000000"/>
        <rFont val="Times New Roman"/>
        <charset val="134"/>
      </rPr>
      <t xml:space="preserve">
</t>
    </r>
    <r>
      <rPr>
        <sz val="12"/>
        <color rgb="FF000000"/>
        <rFont val="宋体"/>
        <charset val="134"/>
      </rPr>
      <t>我单位为基层预算单位，无下属单位。</t>
    </r>
    <r>
      <rPr>
        <sz val="12"/>
        <color rgb="FF000000"/>
        <rFont val="Times New Roman"/>
        <charset val="134"/>
      </rPr>
      <t xml:space="preserve">
2.</t>
    </r>
    <r>
      <rPr>
        <sz val="12"/>
        <color rgb="FF000000"/>
        <rFont val="宋体"/>
        <charset val="134"/>
      </rPr>
      <t>决算单位构成情况</t>
    </r>
    <r>
      <rPr>
        <sz val="12"/>
        <color rgb="FF000000"/>
        <rFont val="Times New Roman"/>
        <charset val="134"/>
      </rPr>
      <t xml:space="preserve">
</t>
    </r>
    <r>
      <rPr>
        <sz val="12"/>
        <color rgb="FF000000"/>
        <rFont val="宋体"/>
        <charset val="134"/>
      </rPr>
      <t>纳入我部门</t>
    </r>
    <r>
      <rPr>
        <sz val="12"/>
        <color rgb="FF000000"/>
        <rFont val="Times New Roman"/>
        <charset val="134"/>
      </rPr>
      <t>2025</t>
    </r>
    <r>
      <rPr>
        <sz val="12"/>
        <color rgb="FF000000"/>
        <rFont val="宋体"/>
        <charset val="134"/>
      </rPr>
      <t>年度部门决算编报的单位共</t>
    </r>
    <r>
      <rPr>
        <sz val="12"/>
        <color rgb="FF000000"/>
        <rFont val="Times New Roman"/>
        <charset val="134"/>
      </rPr>
      <t>1</t>
    </r>
    <r>
      <rPr>
        <sz val="12"/>
        <color rgb="FF000000"/>
        <rFont val="宋体"/>
        <charset val="134"/>
      </rPr>
      <t>个，为富民县文化馆。</t>
    </r>
    <r>
      <rPr>
        <sz val="12"/>
        <color rgb="FF000000"/>
        <rFont val="Times New Roman"/>
        <charset val="134"/>
      </rPr>
      <t xml:space="preserve">
</t>
    </r>
    <r>
      <rPr>
        <sz val="12"/>
        <color rgb="FF000000"/>
        <rFont val="宋体"/>
        <charset val="134"/>
      </rPr>
      <t>纳入我部门</t>
    </r>
    <r>
      <rPr>
        <sz val="12"/>
        <color rgb="FF000000"/>
        <rFont val="Times New Roman"/>
        <charset val="134"/>
      </rPr>
      <t>2025</t>
    </r>
    <r>
      <rPr>
        <sz val="12"/>
        <color rgb="FF000000"/>
        <rFont val="宋体"/>
        <charset val="134"/>
      </rPr>
      <t>年度部门决算编报的单位与我部门所属单位范围保持一致。</t>
    </r>
    <r>
      <rPr>
        <sz val="12"/>
        <color rgb="FF000000"/>
        <rFont val="Times New Roman"/>
        <charset val="134"/>
      </rPr>
      <t xml:space="preserve">
3.</t>
    </r>
    <r>
      <rPr>
        <sz val="12"/>
        <color rgb="FF000000"/>
        <rFont val="宋体"/>
        <charset val="134"/>
      </rPr>
      <t>部门人员和车辆的编制及实有情况</t>
    </r>
    <r>
      <rPr>
        <sz val="12"/>
        <color rgb="FF000000"/>
        <rFont val="Times New Roman"/>
        <charset val="134"/>
      </rPr>
      <t xml:space="preserve">
</t>
    </r>
    <r>
      <rPr>
        <sz val="12"/>
        <color rgb="FF000000"/>
        <rFont val="宋体"/>
        <charset val="134"/>
      </rPr>
      <t>我部门</t>
    </r>
    <r>
      <rPr>
        <sz val="12"/>
        <color rgb="FF000000"/>
        <rFont val="Times New Roman"/>
        <charset val="134"/>
      </rPr>
      <t>2025</t>
    </r>
    <r>
      <rPr>
        <sz val="12"/>
        <color rgb="FF000000"/>
        <rFont val="宋体"/>
        <charset val="134"/>
      </rPr>
      <t>年末编制内实有人员</t>
    </r>
    <r>
      <rPr>
        <sz val="12"/>
        <color rgb="FF000000"/>
        <rFont val="Times New Roman"/>
        <charset val="134"/>
      </rPr>
      <t>10</t>
    </r>
    <r>
      <rPr>
        <sz val="12"/>
        <color rgb="FF000000"/>
        <rFont val="宋体"/>
        <charset val="134"/>
      </rPr>
      <t>人。包括财政拨款开支经费的：公务员</t>
    </r>
    <r>
      <rPr>
        <sz val="12"/>
        <color rgb="FF000000"/>
        <rFont val="Times New Roman"/>
        <charset val="134"/>
      </rPr>
      <t>0</t>
    </r>
    <r>
      <rPr>
        <sz val="12"/>
        <color rgb="FF000000"/>
        <rFont val="宋体"/>
        <charset val="134"/>
      </rPr>
      <t>人，参照公务员法管理人员</t>
    </r>
    <r>
      <rPr>
        <sz val="12"/>
        <color rgb="FF000000"/>
        <rFont val="Times New Roman"/>
        <charset val="134"/>
      </rPr>
      <t>0</t>
    </r>
    <r>
      <rPr>
        <sz val="12"/>
        <color rgb="FF000000"/>
        <rFont val="宋体"/>
        <charset val="134"/>
      </rPr>
      <t>人，事业管理人员和专业技术人员</t>
    </r>
    <r>
      <rPr>
        <sz val="12"/>
        <color rgb="FF000000"/>
        <rFont val="Times New Roman"/>
        <charset val="134"/>
      </rPr>
      <t>10</t>
    </r>
    <r>
      <rPr>
        <sz val="12"/>
        <color rgb="FF000000"/>
        <rFont val="宋体"/>
        <charset val="134"/>
      </rPr>
      <t>人，机关和事业工人</t>
    </r>
    <r>
      <rPr>
        <sz val="12"/>
        <color rgb="FF000000"/>
        <rFont val="Times New Roman"/>
        <charset val="134"/>
      </rPr>
      <t>0</t>
    </r>
    <r>
      <rPr>
        <sz val="12"/>
        <color rgb="FF000000"/>
        <rFont val="宋体"/>
        <charset val="134"/>
      </rPr>
      <t>人；经费自理人员</t>
    </r>
    <r>
      <rPr>
        <sz val="12"/>
        <color rgb="FF000000"/>
        <rFont val="Times New Roman"/>
        <charset val="134"/>
      </rPr>
      <t>0</t>
    </r>
    <r>
      <rPr>
        <sz val="12"/>
        <color rgb="FF000000"/>
        <rFont val="宋体"/>
        <charset val="134"/>
      </rPr>
      <t>人。</t>
    </r>
    <r>
      <rPr>
        <sz val="12"/>
        <color rgb="FF000000"/>
        <rFont val="Times New Roman"/>
        <charset val="134"/>
      </rPr>
      <t xml:space="preserve">
</t>
    </r>
    <r>
      <rPr>
        <sz val="12"/>
        <color rgb="FF000000"/>
        <rFont val="宋体"/>
        <charset val="134"/>
      </rPr>
      <t>我部门</t>
    </r>
    <r>
      <rPr>
        <sz val="12"/>
        <color rgb="FF000000"/>
        <rFont val="Times New Roman"/>
        <charset val="134"/>
      </rPr>
      <t>2025</t>
    </r>
    <r>
      <rPr>
        <sz val="12"/>
        <color rgb="FF000000"/>
        <rFont val="宋体"/>
        <charset val="134"/>
      </rPr>
      <t>年末其他人员</t>
    </r>
    <r>
      <rPr>
        <sz val="12"/>
        <color rgb="FF000000"/>
        <rFont val="Times New Roman"/>
        <charset val="134"/>
      </rPr>
      <t>0</t>
    </r>
    <r>
      <rPr>
        <sz val="12"/>
        <color rgb="FF000000"/>
        <rFont val="宋体"/>
        <charset val="134"/>
      </rPr>
      <t>人。包括财政拨款开支经费的人员</t>
    </r>
    <r>
      <rPr>
        <sz val="12"/>
        <color rgb="FF000000"/>
        <rFont val="Times New Roman"/>
        <charset val="134"/>
      </rPr>
      <t>0</t>
    </r>
    <r>
      <rPr>
        <sz val="12"/>
        <color rgb="FF000000"/>
        <rFont val="宋体"/>
        <charset val="134"/>
      </rPr>
      <t>人；经费自理人员</t>
    </r>
    <r>
      <rPr>
        <sz val="12"/>
        <color rgb="FF000000"/>
        <rFont val="Times New Roman"/>
        <charset val="134"/>
      </rPr>
      <t>0</t>
    </r>
    <r>
      <rPr>
        <sz val="12"/>
        <color rgb="FF000000"/>
        <rFont val="宋体"/>
        <charset val="134"/>
      </rPr>
      <t>人。</t>
    </r>
    <r>
      <rPr>
        <sz val="12"/>
        <color rgb="FF000000"/>
        <rFont val="Times New Roman"/>
        <charset val="134"/>
      </rPr>
      <t xml:space="preserve">
</t>
    </r>
    <r>
      <rPr>
        <sz val="12"/>
        <color rgb="FF000000"/>
        <rFont val="宋体"/>
        <charset val="134"/>
      </rPr>
      <t>年末尚未移交养老保险基金发放养老金的离退休人员共计</t>
    </r>
    <r>
      <rPr>
        <sz val="12"/>
        <color rgb="FF000000"/>
        <rFont val="Times New Roman"/>
        <charset val="134"/>
      </rPr>
      <t>0</t>
    </r>
    <r>
      <rPr>
        <sz val="12"/>
        <color rgb="FF000000"/>
        <rFont val="宋体"/>
        <charset val="134"/>
      </rPr>
      <t>人（离休</t>
    </r>
    <r>
      <rPr>
        <sz val="12"/>
        <color rgb="FF000000"/>
        <rFont val="Times New Roman"/>
        <charset val="134"/>
      </rPr>
      <t>0</t>
    </r>
    <r>
      <rPr>
        <sz val="12"/>
        <color rgb="FF000000"/>
        <rFont val="宋体"/>
        <charset val="134"/>
      </rPr>
      <t>人，退休</t>
    </r>
    <r>
      <rPr>
        <sz val="12"/>
        <color rgb="FF000000"/>
        <rFont val="Times New Roman"/>
        <charset val="134"/>
      </rPr>
      <t>1</t>
    </r>
    <r>
      <rPr>
        <sz val="12"/>
        <color rgb="FF000000"/>
        <rFont val="宋体"/>
        <charset val="134"/>
      </rPr>
      <t>人）。年末由养老保险基金发放养老金的离退休人员</t>
    </r>
    <r>
      <rPr>
        <sz val="12"/>
        <color rgb="FF000000"/>
        <rFont val="Times New Roman"/>
        <charset val="134"/>
      </rPr>
      <t>1</t>
    </r>
    <r>
      <rPr>
        <sz val="12"/>
        <color rgb="FF000000"/>
        <rFont val="宋体"/>
        <charset val="134"/>
      </rPr>
      <t>人（离休</t>
    </r>
    <r>
      <rPr>
        <sz val="12"/>
        <color rgb="FF000000"/>
        <rFont val="Times New Roman"/>
        <charset val="134"/>
      </rPr>
      <t>0</t>
    </r>
    <r>
      <rPr>
        <sz val="12"/>
        <color rgb="FF000000"/>
        <rFont val="宋体"/>
        <charset val="134"/>
      </rPr>
      <t>人，退休</t>
    </r>
    <r>
      <rPr>
        <sz val="12"/>
        <color rgb="FF000000"/>
        <rFont val="Times New Roman"/>
        <charset val="134"/>
      </rPr>
      <t>1</t>
    </r>
    <r>
      <rPr>
        <sz val="12"/>
        <color rgb="FF000000"/>
        <rFont val="宋体"/>
        <charset val="134"/>
      </rPr>
      <t>人）。</t>
    </r>
    <r>
      <rPr>
        <sz val="12"/>
        <color rgb="FF000000"/>
        <rFont val="Times New Roman"/>
        <charset val="134"/>
      </rPr>
      <t xml:space="preserve">
</t>
    </r>
    <r>
      <rPr>
        <sz val="12"/>
        <color rgb="FF000000"/>
        <rFont val="宋体"/>
        <charset val="134"/>
      </rPr>
      <t>车辆编制</t>
    </r>
    <r>
      <rPr>
        <sz val="12"/>
        <color rgb="FF000000"/>
        <rFont val="Times New Roman"/>
        <charset val="134"/>
      </rPr>
      <t>1</t>
    </r>
    <r>
      <rPr>
        <sz val="12"/>
        <color rgb="FF000000"/>
        <rFont val="宋体"/>
        <charset val="134"/>
      </rPr>
      <t>辆，在编实有车辆</t>
    </r>
    <r>
      <rPr>
        <sz val="12"/>
        <color rgb="FF000000"/>
        <rFont val="Times New Roman"/>
        <charset val="134"/>
      </rPr>
      <t>1</t>
    </r>
    <r>
      <rPr>
        <sz val="12"/>
        <color rgb="FF000000"/>
        <rFont val="宋体"/>
        <charset val="134"/>
      </rPr>
      <t>辆，超编</t>
    </r>
    <r>
      <rPr>
        <sz val="12"/>
        <color rgb="FF000000"/>
        <rFont val="Times New Roman"/>
        <charset val="134"/>
      </rPr>
      <t>0</t>
    </r>
    <r>
      <rPr>
        <sz val="12"/>
        <color rgb="FF000000"/>
        <rFont val="宋体"/>
        <charset val="134"/>
      </rPr>
      <t>辆。</t>
    </r>
  </si>
  <si>
    <t>（二）部门绩效目标的设立情况</t>
  </si>
  <si>
    <t>组织群众文化活动，繁荣群众文化事业。文化宣传、文艺活动组织，美术摄影展览，文艺创作培训，文化交流，文化交流作品选送，民族民间文化艺术遗产收集整理与保护。</t>
  </si>
  <si>
    <t>（三）部门整体收支情况</t>
  </si>
  <si>
    <t>(1) 本单位2025年全年收入合计305.85万元，其中：财政拨款293.97万元，占全年总收入的96.12%；其他收入11.88万元，占全年收入的3.9%。
(2) 本单位2025年全年支出275.78万元，其中：
A、基本支出合计251.73万元，占总支出的91.28%，其中：人员经费支出248.87万元，日常公用经费支出2.86万元。
B、项目支出合计24.05万元，占总支出的8.72%。</t>
  </si>
  <si>
    <t>（四）部门预算管理制度建设情况</t>
  </si>
  <si>
    <t>除遵守《中华人民共和国会计法》、《中华人民共和国预算法》、《行政单位财务规则》等国家法律法规外，还结合本部门具体工作实际情况，制定并实施了《富民县文化馆财务管理制度》内部管理制度，部门预算管理制度健全并有效执行。</t>
  </si>
  <si>
    <t>（五）严控“三公经费”支出情况</t>
  </si>
  <si>
    <r>
      <rPr>
        <sz val="12"/>
        <color rgb="FF000000"/>
        <rFont val="宋体"/>
        <charset val="134"/>
      </rPr>
      <t>严格按照年初预算严格执行。</t>
    </r>
    <r>
      <rPr>
        <sz val="12"/>
        <color rgb="FF000000"/>
        <rFont val="Times New Roman"/>
        <charset val="134"/>
      </rPr>
      <t>2025</t>
    </r>
    <r>
      <rPr>
        <sz val="12"/>
        <color rgb="FF000000"/>
        <rFont val="宋体"/>
        <charset val="134"/>
      </rPr>
      <t>年部门</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经费预算1.45万元，决算金额为</t>
    </r>
    <r>
      <rPr>
        <sz val="12"/>
        <color rgb="FF000000"/>
        <rFont val="Times New Roman"/>
        <charset val="134"/>
      </rPr>
      <t>0.987344</t>
    </r>
    <r>
      <rPr>
        <sz val="12"/>
        <color rgb="FF000000"/>
        <rFont val="宋体"/>
        <charset val="134"/>
      </rPr>
      <t>万元。</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</si>
  <si>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</si>
  <si>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</si>
  <si>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按照绩效自评工作需要，组成以馆长为组长的绩效评价工作小组，对相关的国家法律法规进行了认真学习，掌握政策。</t>
  </si>
  <si>
    <t>（二）组织实施</t>
  </si>
  <si>
    <r>
      <rPr>
        <sz val="12"/>
        <color rgb="FF000000"/>
        <rFont val="宋体"/>
        <charset val="134"/>
      </rPr>
      <t>核查</t>
    </r>
    <r>
      <rPr>
        <sz val="12"/>
        <color rgb="FF000000"/>
        <rFont val="Times New Roman"/>
        <charset val="134"/>
      </rPr>
      <t>2025</t>
    </r>
    <r>
      <rPr>
        <sz val="12"/>
        <color rgb="FF000000"/>
        <rFont val="宋体"/>
        <charset val="134"/>
      </rPr>
      <t>年度文化馆预算批复执行及部门整体支出情况，着重核查了</t>
    </r>
    <r>
      <rPr>
        <sz val="12"/>
        <color rgb="FF000000"/>
        <rFont val="Times New Roman"/>
        <charset val="134"/>
      </rPr>
      <t>“</t>
    </r>
    <r>
      <rPr>
        <sz val="12"/>
        <color rgb="FF000000"/>
        <rFont val="宋体"/>
        <charset val="134"/>
      </rPr>
      <t>三公经费</t>
    </r>
    <r>
      <rPr>
        <sz val="12"/>
        <color rgb="FF000000"/>
        <rFont val="Times New Roman"/>
        <charset val="134"/>
      </rPr>
      <t>”</t>
    </r>
    <r>
      <rPr>
        <sz val="12"/>
        <color rgb="FF000000"/>
        <rFont val="宋体"/>
        <charset val="134"/>
      </rPr>
      <t>及资产管理、内部控制制度情况，根据部门职能和年初制定的绩效考核目标进行了绩效考评。</t>
    </r>
  </si>
  <si>
    <t>三、评价情况分析及综合评价结论</t>
  </si>
  <si>
    <r>
      <rPr>
        <sz val="12"/>
        <color rgb="FF000000"/>
        <rFont val="宋体"/>
        <charset val="134"/>
      </rPr>
      <t>通过绩效目标的设置情况、资金使用情况、项目实施管理情况、项目绩效表现情况自我评价，了解资金使用是否达到了预期目标、资金管理是否规范、资金使用是否有效，检验资金支出效率和效果，分析存在问题及原因，及时总结经验，改进管理措施，不断增强和落实绩效管理责任，完善工作机制，有效提高资金管理水平和使用效益。经过对业务资料、财务资料和统计数据的分析，对部门整体支出的</t>
    </r>
    <r>
      <rPr>
        <sz val="12"/>
        <color rgb="FF000000"/>
        <rFont val="Times New Roman"/>
        <charset val="134"/>
      </rPr>
      <t>“</t>
    </r>
    <r>
      <rPr>
        <sz val="12"/>
        <color rgb="FF000000"/>
        <rFont val="宋体"/>
        <charset val="134"/>
      </rPr>
      <t>目标设定</t>
    </r>
    <r>
      <rPr>
        <sz val="12"/>
        <color rgb="FF000000"/>
        <rFont val="Times New Roman"/>
        <charset val="134"/>
      </rPr>
      <t>”</t>
    </r>
    <r>
      <rPr>
        <sz val="12"/>
        <color rgb="FF000000"/>
        <rFont val="宋体"/>
        <charset val="134"/>
      </rPr>
      <t>的合理性、实际完成情况，</t>
    </r>
    <r>
      <rPr>
        <sz val="12"/>
        <color rgb="FF000000"/>
        <rFont val="Times New Roman"/>
        <charset val="134"/>
      </rPr>
      <t>“</t>
    </r>
    <r>
      <rPr>
        <sz val="12"/>
        <color rgb="FF000000"/>
        <rFont val="宋体"/>
        <charset val="134"/>
      </rPr>
      <t>绩效指标</t>
    </r>
    <r>
      <rPr>
        <sz val="12"/>
        <color rgb="FF000000"/>
        <rFont val="Times New Roman"/>
        <charset val="134"/>
      </rPr>
      <t>”</t>
    </r>
    <r>
      <rPr>
        <sz val="12"/>
        <color rgb="FF000000"/>
        <rFont val="宋体"/>
        <charset val="134"/>
      </rPr>
      <t>的产出指标、效益指标、满意度指标合理性、科等方面进行全面详细分析计算。综合来看，富民县文化馆</t>
    </r>
    <r>
      <rPr>
        <sz val="12"/>
        <color rgb="FF000000"/>
        <rFont val="Times New Roman"/>
        <charset val="134"/>
      </rPr>
      <t>2025</t>
    </r>
    <r>
      <rPr>
        <sz val="12"/>
        <color rgb="FF000000"/>
        <rFont val="宋体"/>
        <charset val="134"/>
      </rPr>
      <t>年度工作绩效表现良好，各项工作在决策、执行和产出等环节基本达到预期目标，产生了较好的社会效益。但仍存在一些需要改进的地方，如加强绩效目标的长期规划性、提高预算编制的准确性、优化跨科室协作流程等。综合评定，绩效等级为</t>
    </r>
    <r>
      <rPr>
        <sz val="12"/>
        <color rgb="FF000000"/>
        <rFont val="Times New Roman"/>
        <charset val="134"/>
      </rPr>
      <t>“</t>
    </r>
    <r>
      <rPr>
        <sz val="12"/>
        <color rgb="FF000000"/>
        <rFont val="宋体"/>
        <charset val="134"/>
      </rPr>
      <t>优</t>
    </r>
    <r>
      <rPr>
        <sz val="12"/>
        <color rgb="FF000000"/>
        <rFont val="Times New Roman"/>
        <charset val="134"/>
      </rPr>
      <t xml:space="preserve">” </t>
    </r>
    <r>
      <rPr>
        <sz val="12"/>
        <color rgb="FF000000"/>
        <rFont val="宋体"/>
        <charset val="134"/>
      </rPr>
      <t>，未来需针对薄弱环节持续优化工作，提升整体绩效水平。</t>
    </r>
  </si>
  <si>
    <t>四、存在的问题和整改情况</t>
  </si>
  <si>
    <r>
      <rPr>
        <sz val="12"/>
        <color rgb="FF000000"/>
        <rFont val="宋体"/>
        <charset val="134"/>
      </rPr>
      <t>（一）预算编制工作有待细化。预算编制不够明确和细化，预算编制的合理性需要提高。</t>
    </r>
    <r>
      <rPr>
        <sz val="12"/>
        <color rgb="FF000000"/>
        <rFont val="Times New Roman"/>
        <charset val="134"/>
      </rPr>
      <t xml:space="preserve">
</t>
    </r>
    <r>
      <rPr>
        <sz val="12"/>
        <color rgb="FF000000"/>
        <rFont val="宋体"/>
        <charset val="134"/>
      </rPr>
      <t>（二）资金管理使用水平有待提高。财务人员工作按部就班，缺乏创新，在精度和深度上欠缺，还需要进一步完善，尤其是在政府采购、固定资产管理方面还需要进一步严格。</t>
    </r>
  </si>
  <si>
    <t>五、绩效自评结果应用情况</t>
  </si>
  <si>
    <t>对评价过程中收集资料进行归纳，查阅相关文件资料和财务凭证，对收集资料进行定量定性分析，汇总分析，综合评议后形成评价结论，出具绩效评价报告。</t>
  </si>
  <si>
    <t>六、主要经验及做法</t>
  </si>
  <si>
    <t>加强新《预算法》、《行政单位会计制度》等学习培训，规范部门预算收支核算，一是制定和完善基本支出、项目支出等各项支出标准，严格按项目和进度执行预算，增强预算的约束力和严肃性。二是落实预算执行分析，及时了解预算执行差异，合理调整、纠正预算执行偏差，切实提高部门预算收支管理水平。</t>
  </si>
  <si>
    <t>七、其他需说明的情况</t>
  </si>
  <si>
    <t>无。</t>
  </si>
  <si>
    <t>2025年度部门整体支出绩效自评表</t>
  </si>
  <si>
    <t>公开14表</t>
  </si>
  <si>
    <t>基本信息</t>
  </si>
  <si>
    <t>部门名称</t>
  </si>
  <si>
    <t>富民县文化馆</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</si>
  <si>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</si>
  <si>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</si>
  <si>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</si>
  <si>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</si>
  <si>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</si>
  <si>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</si>
  <si>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</si>
  <si>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</si>
  <si>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</si>
  <si>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</si>
  <si>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</si>
  <si>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</si>
  <si>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</si>
  <si>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继承和发扬民族文化遗产，弘扬地方文化，促进全县文化艺术创作、演出及民族民间体育的繁荣和发展；组织开展文化艺术和体育交流活动。
根据年初工作计划和重点性工作，围绕贯彻实施昆明市机构编制管理的政策、规章及办法。积极履职，强化管理，较好的完成了年度工作目标。资金投入和使用情况，资金分配过程、投入方式、资金到位情况、预算执行和结果；为实现绩效目标制定的制度、采取的措施等。
一、各类大型综合性公益群众文化演出活动；
根据县委、县政府及县文化主管部门要求适实组织举办各类文艺演出活动；根据市级部门文件精神，组织优秀节目参加市级各类比赛及文艺展演活动；
如明年疫情减轻将按工作计划继续开展春节、元宵节等系列线下文化活动、少儿、群众文艺演出及相关比赛展演活动。
二、组织书画艺术、摄影、非物质文化遗产等公益性大型展览展示活动；
自办展览：
1、定期举办春节系列展览、少儿绘画展览活动；
1、根据县委、县政府及县文化主管部门要求适实组织举办各类展览组织活动；
2、根据部分协会作品组织情况，举办协会作品展览活动；
组织展览：
根据省、市级部门文件通知，组织各类优秀文艺作品参加省、市级各类展览活动；
三、面向基层业务人员以及业余文艺骨干举办业务培训普及性文化艺术培训；
馆办培训
1、10月举办村级文化室从业人员培训班；
2、11月举办非物质文化传承人培训班；
参加培训：
根据省市文件要求，组织人员参加省市级各类文化培训工作；
四、非物质文化遗产保护工作
1、完成全国非物质文化遗产日非遗宣传展示活动；
2、根据省市文件要求申报各级名录及传承人工作；
五、数字文化工作
1、实时完善更新网络资源更好更快推进富民县文化馆网站建设工作，加强云南公共文化云、国家云平台信息推进工作。
2、实时更新公众号平台内容，内容有望创新发展。
3、加强各镇街道网络平台对接，充分发挥数字文化总分馆服务工作。
六、其他工作
1、完成市级、县级相关部门安排的临时性工作；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</si>
  <si>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</si>
  <si>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</si>
  <si>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</si>
  <si>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</si>
  <si>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</si>
  <si>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</si>
  <si>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</si>
  <si>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</si>
  <si>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</si>
  <si>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</si>
  <si>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</si>
  <si>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</si>
  <si>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人均公共文化服务专项资金标准</t>
  </si>
  <si>
    <t>=</t>
  </si>
  <si>
    <t>元/人</t>
  </si>
  <si>
    <t>效益指标</t>
  </si>
  <si>
    <t>社会效益</t>
  </si>
  <si>
    <t>基本公共文化服务水平</t>
  </si>
  <si>
    <t>稳步提升</t>
  </si>
  <si>
    <t>年</t>
  </si>
  <si>
    <t>满意度指标</t>
  </si>
  <si>
    <t>服务对象满意度</t>
  </si>
  <si>
    <t>社会公众满意度</t>
  </si>
  <si>
    <t>&gt;=</t>
  </si>
  <si>
    <t>90</t>
  </si>
  <si>
    <t>%</t>
  </si>
  <si>
    <t>90%</t>
  </si>
  <si>
    <t>其他需说明事项</t>
  </si>
  <si>
    <t>2025年度项目支出绩效自评表</t>
  </si>
  <si>
    <t>公开15表</t>
  </si>
  <si>
    <t>项目名称</t>
  </si>
  <si>
    <t>2024年美术馆、公共图书馆、文化馆（站）免费开放市级补助资金</t>
  </si>
  <si>
    <t>主管部门</t>
  </si>
  <si>
    <t>富民县文化和旅游局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</si>
  <si>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</si>
  <si>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</si>
  <si>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</si>
  <si>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</si>
  <si>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</si>
  <si>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</si>
  <si>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</si>
  <si>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</si>
  <si>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</si>
  <si>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</si>
  <si>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</si>
  <si>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</si>
  <si>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为了规范和加强中央补助地方美术馆、公共图书馆、文化馆（站）基层公共文化设施免费或低收费开放。主要包括全市范围内的文化文物系统所属的博物馆、纪念馆、公共图书馆、美术馆、文化馆（站）按国家规定实行免费开放；，对县区三馆进行经费补助，通过此项目落实，保障全市美术馆、公共图书馆、文化馆（站）做好设施免费开放，基本公共文化服务的免费提供，更好地满足人民群众的文化需求。</t>
  </si>
  <si>
    <t>文化馆按国家规定实行免费开放，保障文化馆做好设施免费开放，基本公共文化服务的免费提供，更好地满足人民群众的文化需求。</t>
  </si>
  <si>
    <t>项目支出绩效指标表</t>
  </si>
  <si>
    <t xml:space="preserve">年度指标值 </t>
  </si>
  <si>
    <t>指标完成情况</t>
  </si>
  <si>
    <t>一级
指标</t>
  </si>
  <si>
    <t>质量指标</t>
  </si>
  <si>
    <t>补助资金支出率</t>
  </si>
  <si>
    <t>定量</t>
  </si>
  <si>
    <t>100</t>
  </si>
  <si>
    <t>100%</t>
  </si>
  <si>
    <t>时效指标</t>
  </si>
  <si>
    <t>按时限要求完成补助经费支出</t>
  </si>
  <si>
    <t>成本指标</t>
  </si>
  <si>
    <t>经济成本指标</t>
  </si>
  <si>
    <t>19200</t>
  </si>
  <si>
    <t>≤</t>
  </si>
  <si>
    <t>持续提升群众的文化获得感</t>
  </si>
  <si>
    <t>成效明显</t>
  </si>
  <si>
    <t>可持续影响</t>
  </si>
  <si>
    <t>不断营造公共文化服务浓厚氛围</t>
  </si>
  <si>
    <t>中期</t>
  </si>
  <si>
    <t>群众对免费开放的满意率</t>
  </si>
  <si>
    <t>定性</t>
  </si>
  <si>
    <t>其他需要说明的事项</t>
  </si>
  <si>
    <t>总分</t>
  </si>
  <si>
    <t>总分值</t>
  </si>
  <si>
    <t>总得分</t>
  </si>
  <si>
    <t>自评等级</t>
  </si>
  <si>
    <t>优</t>
  </si>
  <si>
    <t>2024年美术馆、公共图书馆、文化馆（站）免费开放中央补助资金</t>
  </si>
  <si>
    <t>三馆一站为全民提供的基本服务项目全部免费，公共空间设施场地全部免费开放，所提供的基本服务项目全部免费。</t>
  </si>
  <si>
    <t>为全民提供的基本服务项目全部免费，公共空间设施场地全部免费开放，所提供的基本服务项目全部免费。</t>
  </si>
  <si>
    <t>免费开放文化馆个数</t>
  </si>
  <si>
    <t>个</t>
  </si>
  <si>
    <t>参观人数增长率</t>
  </si>
  <si>
    <t>10%</t>
  </si>
  <si>
    <t>免费开放群众满意度</t>
  </si>
  <si>
    <t>2024盘活结转结余昆财教[2024]40号2024年中央支持地方公共文化服务体系建设补助资金</t>
  </si>
  <si>
    <t>为全面深化拓展我县文明实践的内容、形式、途径和方法，更好的发挥新时代文明实践中心（所、站）作用，整合全县教体、群团、文化等部门力量，开展好全县文明实践主题活动，确保全县文明文明实践活动和传统节日活动有载体、有特色、有成效，推动各类文明实践活动逐步向项目化、品牌化发展。</t>
  </si>
  <si>
    <t>全面深化拓展我县文明实践的内容、形式、途径和方法，更好的发挥新时代文明实践中心（所、站）作用，整合全县教体、群团、文化等部门力量，开展好全县文明实践主题活动，确保全县文明文明实践活动和传统节日活动有载体、有特色、有成效，推动各类文明实践活动逐步向项目化、品牌化发展。</t>
  </si>
  <si>
    <t>10000</t>
  </si>
  <si>
    <t>元</t>
  </si>
  <si>
    <t>公共文化服务水平</t>
  </si>
  <si>
    <t>有所提升</t>
  </si>
  <si>
    <t>2024盘活结转结余昆财教〔2024〕73号2023年昆明市基层公共文化服务考核专项资金</t>
  </si>
  <si>
    <t>不断增强公共文化服务供给能力，更好服务广大人民群众。</t>
  </si>
  <si>
    <t>基层公共文化服务年人均投入</t>
  </si>
  <si>
    <t>元/人/年</t>
  </si>
  <si>
    <t>群众对基本公共文化服务满意度</t>
  </si>
  <si>
    <t>2024盘活结转结余昆财教〔2024〕73号2024年昆明市基层公共文化服务专项资金</t>
  </si>
  <si>
    <t>2024盘活结转结余昆财教〔2024〕160号2024年市级基层公共文化专项(第二批)资金</t>
  </si>
  <si>
    <t>2024盘活结转结余昆财教〔2024〕175号非物质文化遗产保护（省对下）资金</t>
  </si>
  <si>
    <t>非物质文化遗产保护（省对下）资金足额拨付</t>
  </si>
  <si>
    <t>补助传承人</t>
  </si>
  <si>
    <t>人</t>
  </si>
  <si>
    <t>按时发放</t>
  </si>
  <si>
    <t>传承活动可持续影响</t>
  </si>
  <si>
    <t>可持续</t>
  </si>
  <si>
    <t>传承人满意度</t>
  </si>
  <si>
    <t>2025年度美术馆、公共图书馆、文化馆（站）免费开放市级补助资金</t>
  </si>
  <si>
    <t>确保文化馆向社会免费开放并提供基本公共文化服务，不断推进公共文化服务均等化。</t>
  </si>
  <si>
    <t>免费开放考核通过率</t>
  </si>
  <si>
    <t>增强基层公共文化服务设施保障能力</t>
  </si>
  <si>
    <t>2025年昆明市基层公共文化服务专项资金</t>
  </si>
  <si>
    <t>引导和支持地方提供基本公共文化服务项目，改善基层公共文化设施条件，加强基层公共文化服务人才队伍建设等，支持加快构建现代公共文化服务体系，促进基本公共文化服务标准化、均等化、更好服务全市广大人民群众的文化需求。</t>
  </si>
  <si>
    <t>公共图书馆、美术馆、文化馆（站）免费开放省级配套资金</t>
  </si>
  <si>
    <t>三馆一站为全民提供的基本服务项目全部免费，公共空间设施场地全部免费开放，所提供的基本服务项目全部免费，按规定组织开展公共文化活动，开展线上线下群众文化活动，为群众提供优质、高效的公共文化服务体验。</t>
  </si>
  <si>
    <t>确为全民提供的基本服务项目全部免费，公共空间设施场地全部免费开放，所提供的基本服务项目全部免费，按规定组织开展公共文化活动，开展线上线下群众文化活动，为群众提供优质、高效的公共文化服务体验</t>
  </si>
  <si>
    <t>全年免费开放天数</t>
  </si>
  <si>
    <t>245</t>
  </si>
  <si>
    <t>天</t>
  </si>
  <si>
    <t>文化馆免费开放时长</t>
  </si>
  <si>
    <t>196</t>
  </si>
  <si>
    <t>小时</t>
  </si>
  <si>
    <t>为全民提供的基本服务项目全部免费，公共空间设施场地全部免费开放，所提供的基本服务项目全部免费，全年免费开放时间不低于245天，国家法定节假日和学校寒暑假期间适当延长开放时间,按规定组织开展公共文化活动，提升全民艺术普及和全民阅读服务水平，通过微信公众号、小视频与专题活动、培训、讲座、流动文化服务　开展线上线下群众文化活动，为群众提供优质、高效的公共文化服务体验。</t>
  </si>
  <si>
    <t>农村电影放映经费</t>
  </si>
  <si>
    <t>通过在富民7个乡镇（街道）地区定期放映电影，在73个村及2个社区每个月放映1场电影，2025年全年共计需放映电影900场（75*12），每场100元，丰富农村文化生活，促进乡村文化建设和发展，2025年全年需放映电影共900场。</t>
  </si>
  <si>
    <t>在富民7个乡镇（街道）地区定期放映电影</t>
  </si>
  <si>
    <t>放映场次</t>
  </si>
  <si>
    <t>900</t>
  </si>
  <si>
    <t>场</t>
  </si>
  <si>
    <t>按实际情况完成</t>
  </si>
  <si>
    <t>放映影片质量</t>
  </si>
  <si>
    <t>高质量</t>
  </si>
  <si>
    <t>放映及时性</t>
  </si>
  <si>
    <t>90000</t>
  </si>
  <si>
    <t>未超过90000</t>
  </si>
  <si>
    <t>文化传播效果</t>
  </si>
  <si>
    <t>提高</t>
  </si>
  <si>
    <t>观众满意度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</si>
</sst>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 fillId="4" borderId="2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0" applyNumberFormat="0" applyFill="0" applyAlignment="0" applyProtection="0">
      <alignment vertical="center"/>
    </xf>
    <xf numFmtId="0" fontId="37" fillId="0" borderId="30" applyNumberFormat="0" applyFill="0" applyAlignment="0" applyProtection="0">
      <alignment vertical="center"/>
    </xf>
    <xf numFmtId="0" fontId="38" fillId="0" borderId="31" applyNumberFormat="0" applyFill="0" applyAlignment="0" applyProtection="0">
      <alignment vertical="center"/>
    </xf>
    <xf numFmtId="0" fontId="38" fillId="0" borderId="0" applyNumberFormat="0" applyFill="0" applyBorder="0" applyAlignment="0" applyProtection="0">
      <alignment vertical="center"/>
    </xf>
    <xf numFmtId="0" fontId="39" fillId="5" borderId="32" applyNumberFormat="0" applyAlignment="0" applyProtection="0">
      <alignment vertical="center"/>
    </xf>
    <xf numFmtId="0" fontId="40" fillId="6" borderId="33" applyNumberFormat="0" applyAlignment="0" applyProtection="0">
      <alignment vertical="center"/>
    </xf>
    <xf numFmtId="0" fontId="41" fillId="6" borderId="32" applyNumberFormat="0" applyAlignment="0" applyProtection="0">
      <alignment vertical="center"/>
    </xf>
    <xf numFmtId="0" fontId="42" fillId="7" borderId="34" applyNumberFormat="0" applyAlignment="0" applyProtection="0">
      <alignment vertical="center"/>
    </xf>
    <xf numFmtId="0" fontId="43" fillId="0" borderId="35" applyNumberFormat="0" applyFill="0" applyAlignment="0" applyProtection="0">
      <alignment vertical="center"/>
    </xf>
    <xf numFmtId="0" fontId="44" fillId="0" borderId="36"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5" fillId="0" borderId="0">
      <alignment vertical="center"/>
    </xf>
    <xf numFmtId="0" fontId="18" fillId="0" borderId="0"/>
    <xf numFmtId="0" fontId="16" fillId="0" borderId="0"/>
    <xf numFmtId="0" fontId="16" fillId="0" borderId="0">
      <alignment vertical="center"/>
    </xf>
  </cellStyleXfs>
  <cellXfs count="18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left" vertical="center"/>
    </xf>
    <xf numFmtId="0" fontId="0" fillId="0" borderId="6" xfId="0" applyNumberFormat="1" applyFont="1" applyFill="1" applyBorder="1">
      <alignment vertical="center"/>
    </xf>
    <xf numFmtId="49" fontId="1" fillId="0" borderId="5"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0" fontId="2" fillId="0" borderId="8" xfId="0" applyFont="1" applyFill="1" applyBorder="1" applyAlignment="1">
      <alignment horizontal="center" vertical="center"/>
    </xf>
    <xf numFmtId="0" fontId="4"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49" fontId="1" fillId="0" borderId="11" xfId="0" applyNumberFormat="1" applyFont="1" applyFill="1" applyBorder="1" applyAlignment="1">
      <alignment horizontal="left" vertical="center"/>
    </xf>
    <xf numFmtId="0" fontId="0" fillId="0" borderId="12" xfId="0" applyNumberFormat="1" applyFont="1" applyFill="1" applyBorder="1">
      <alignment vertical="center"/>
    </xf>
    <xf numFmtId="49" fontId="1" fillId="0" borderId="11" xfId="0" applyNumberFormat="1" applyFont="1" applyFill="1" applyBorder="1" applyAlignment="1">
      <alignment horizontal="left" vertical="top" wrapText="1"/>
    </xf>
    <xf numFmtId="49" fontId="1" fillId="0" borderId="5"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49" applyFont="1" applyFill="1" applyAlignment="1">
      <alignment horizontal="center" vertical="center"/>
    </xf>
    <xf numFmtId="0" fontId="0" fillId="0" borderId="0" xfId="0">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9" xfId="0" applyFont="1" applyFill="1" applyBorder="1" applyAlignment="1">
      <alignment horizontal="center" vertical="center"/>
    </xf>
    <xf numFmtId="49" fontId="9" fillId="0" borderId="4" xfId="0" applyNumberFormat="1" applyFont="1" applyFill="1" applyBorder="1" applyAlignment="1">
      <alignment horizontal="center" vertical="center"/>
    </xf>
    <xf numFmtId="49" fontId="9" fillId="0" borderId="4" xfId="0" applyNumberFormat="1" applyFont="1" applyFill="1" applyBorder="1" applyAlignment="1">
      <alignment horizontal="left" vertical="center"/>
    </xf>
    <xf numFmtId="49" fontId="10" fillId="0" borderId="4" xfId="0" applyNumberFormat="1" applyFont="1" applyFill="1" applyBorder="1" applyAlignment="1">
      <alignment horizontal="left"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176" fontId="11" fillId="0" borderId="4" xfId="0" applyNumberFormat="1" applyFont="1" applyBorder="1" applyAlignment="1">
      <alignment horizontal="right" vertical="center"/>
    </xf>
    <xf numFmtId="49" fontId="5" fillId="0" borderId="4" xfId="0" applyNumberFormat="1" applyFont="1" applyFill="1" applyBorder="1" applyAlignment="1">
      <alignment horizontal="left" vertical="top" wrapText="1"/>
    </xf>
    <xf numFmtId="0" fontId="12" fillId="0" borderId="4" xfId="0" applyFont="1" applyFill="1" applyBorder="1" applyAlignment="1">
      <alignment horizontal="center" vertical="center"/>
    </xf>
    <xf numFmtId="0" fontId="13" fillId="0" borderId="4" xfId="0" applyFont="1" applyFill="1" applyBorder="1" applyAlignment="1">
      <alignment horizontal="center" vertical="center"/>
    </xf>
    <xf numFmtId="49" fontId="6" fillId="0" borderId="4" xfId="49" applyNumberFormat="1" applyFont="1" applyFill="1" applyBorder="1" applyAlignment="1">
      <alignment horizontal="center" vertical="center"/>
    </xf>
    <xf numFmtId="49" fontId="6" fillId="0" borderId="4" xfId="49" applyNumberFormat="1" applyFont="1" applyFill="1" applyBorder="1" applyAlignment="1">
      <alignment horizontal="center" vertical="center" wrapText="1"/>
    </xf>
    <xf numFmtId="0" fontId="6" fillId="0" borderId="4" xfId="49" applyFont="1" applyFill="1" applyBorder="1" applyAlignment="1">
      <alignment horizontal="center" vertical="center"/>
    </xf>
    <xf numFmtId="49" fontId="5" fillId="0" borderId="4" xfId="0" applyNumberFormat="1" applyFont="1" applyFill="1" applyBorder="1" applyAlignment="1">
      <alignment horizontal="left" vertical="center"/>
    </xf>
    <xf numFmtId="49" fontId="5"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0" fontId="7"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8" fillId="0" borderId="10" xfId="0" applyFont="1" applyFill="1" applyBorder="1" applyAlignment="1">
      <alignment horizontal="center" vertical="center"/>
    </xf>
    <xf numFmtId="10" fontId="11" fillId="0" borderId="4" xfId="0" applyNumberFormat="1" applyFont="1" applyFill="1" applyBorder="1" applyAlignment="1">
      <alignment horizontal="right" vertical="center"/>
    </xf>
    <xf numFmtId="49" fontId="5" fillId="0" borderId="4" xfId="0" applyNumberFormat="1" applyFont="1" applyFill="1" applyBorder="1" applyAlignment="1">
      <alignment horizontal="left" vertical="top"/>
    </xf>
    <xf numFmtId="176" fontId="11" fillId="0" borderId="4" xfId="0" applyNumberFormat="1" applyFont="1" applyFill="1" applyBorder="1" applyAlignment="1">
      <alignment horizontal="right" vertical="center"/>
    </xf>
    <xf numFmtId="0" fontId="0" fillId="0" borderId="13" xfId="0" applyNumberFormat="1" applyFont="1" applyFill="1" applyBorder="1">
      <alignment vertical="center"/>
    </xf>
    <xf numFmtId="0" fontId="0" fillId="0" borderId="0" xfId="0" applyAlignment="1">
      <alignment vertical="center"/>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14" xfId="0" applyFont="1" applyBorder="1" applyAlignment="1">
      <alignment horizontal="justify" vertical="center" wrapText="1"/>
    </xf>
    <xf numFmtId="0" fontId="14" fillId="0" borderId="15" xfId="0" applyFont="1" applyBorder="1" applyAlignment="1">
      <alignment horizontal="justify" vertical="center" wrapText="1"/>
    </xf>
    <xf numFmtId="0" fontId="15" fillId="0" borderId="16" xfId="0" applyFont="1" applyBorder="1" applyAlignment="1">
      <alignment horizontal="left" vertical="center" wrapText="1"/>
    </xf>
    <xf numFmtId="0" fontId="14" fillId="0" borderId="17" xfId="0" applyFont="1" applyBorder="1" applyAlignment="1">
      <alignment horizontal="justify" vertical="center" wrapText="1"/>
    </xf>
    <xf numFmtId="0" fontId="15" fillId="0" borderId="18" xfId="0" applyFont="1" applyBorder="1" applyAlignment="1">
      <alignment horizontal="left" vertical="center" wrapText="1"/>
    </xf>
    <xf numFmtId="0" fontId="14" fillId="0" borderId="19" xfId="0" applyFont="1" applyBorder="1" applyAlignment="1">
      <alignment horizontal="justify" vertical="center" wrapText="1"/>
    </xf>
    <xf numFmtId="0" fontId="14" fillId="0" borderId="20" xfId="0" applyFont="1" applyBorder="1" applyAlignment="1">
      <alignment horizontal="justify" vertical="center" wrapText="1"/>
    </xf>
    <xf numFmtId="0" fontId="14" fillId="0" borderId="21" xfId="0" applyFont="1" applyBorder="1" applyAlignment="1">
      <alignment horizontal="justify" vertical="center" wrapText="1"/>
    </xf>
    <xf numFmtId="0" fontId="0" fillId="0" borderId="18" xfId="0" applyBorder="1">
      <alignment vertical="center"/>
    </xf>
    <xf numFmtId="0" fontId="16" fillId="0" borderId="0" xfId="0" applyFont="1" applyAlignment="1"/>
    <xf numFmtId="0" fontId="16" fillId="0" borderId="0" xfId="0" applyFont="1" applyAlignment="1">
      <alignment horizontal="center"/>
    </xf>
    <xf numFmtId="0" fontId="16" fillId="0" borderId="0" xfId="51" applyAlignment="1">
      <alignment vertical="center"/>
    </xf>
    <xf numFmtId="0" fontId="16" fillId="0" borderId="0" xfId="51" applyAlignment="1">
      <alignment vertical="center" wrapText="1"/>
    </xf>
    <xf numFmtId="0" fontId="17" fillId="0" borderId="0" xfId="0" applyFont="1" applyAlignment="1">
      <alignment horizontal="center"/>
    </xf>
    <xf numFmtId="0" fontId="18" fillId="0" borderId="0" xfId="0" applyFont="1" applyAlignment="1"/>
    <xf numFmtId="0" fontId="19" fillId="0" borderId="0" xfId="0" applyFont="1" applyAlignment="1"/>
    <xf numFmtId="0" fontId="19" fillId="0" borderId="0" xfId="0" applyFont="1" applyAlignment="1">
      <alignment horizontal="center"/>
    </xf>
    <xf numFmtId="0" fontId="5" fillId="0" borderId="4"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4" xfId="0" applyFont="1" applyBorder="1" applyAlignment="1">
      <alignment horizontal="center" vertical="center" wrapText="1"/>
    </xf>
    <xf numFmtId="4" fontId="5" fillId="0" borderId="22" xfId="0" applyNumberFormat="1" applyFont="1" applyBorder="1" applyAlignment="1">
      <alignment horizontal="center" vertical="center" shrinkToFit="1"/>
    </xf>
    <xf numFmtId="4" fontId="5" fillId="0" borderId="23" xfId="0" applyNumberFormat="1" applyFont="1" applyBorder="1" applyAlignment="1">
      <alignment horizontal="center" vertical="center" shrinkToFit="1"/>
    </xf>
    <xf numFmtId="0" fontId="5" fillId="0" borderId="8" xfId="0" applyFont="1" applyBorder="1" applyAlignment="1">
      <alignment horizontal="center" vertical="center" shrinkToFit="1"/>
    </xf>
    <xf numFmtId="4" fontId="5" fillId="0" borderId="4" xfId="0" applyNumberFormat="1" applyFont="1" applyBorder="1" applyAlignment="1">
      <alignment horizontal="center" vertical="center" shrinkToFit="1"/>
    </xf>
    <xf numFmtId="0" fontId="5" fillId="0" borderId="24" xfId="0" applyFont="1" applyBorder="1" applyAlignment="1">
      <alignment horizontal="center" vertical="center" shrinkToFit="1"/>
    </xf>
    <xf numFmtId="49" fontId="5" fillId="0" borderId="4" xfId="0" applyNumberFormat="1" applyFont="1" applyBorder="1" applyAlignment="1">
      <alignment horizontal="center" vertical="center" shrinkToFit="1"/>
    </xf>
    <xf numFmtId="0" fontId="5" fillId="0" borderId="4" xfId="0" applyFont="1" applyBorder="1" applyAlignment="1">
      <alignment horizontal="left" vertical="center" shrinkToFit="1"/>
    </xf>
    <xf numFmtId="4" fontId="5" fillId="0" borderId="4" xfId="0" applyNumberFormat="1" applyFont="1" applyBorder="1" applyAlignment="1">
      <alignment horizontal="right" vertical="center" shrinkToFit="1"/>
    </xf>
    <xf numFmtId="0" fontId="5" fillId="0" borderId="4" xfId="0" applyNumberFormat="1" applyFont="1" applyBorder="1" applyAlignment="1">
      <alignment horizontal="left" vertical="center" shrinkToFit="1"/>
    </xf>
    <xf numFmtId="0" fontId="20" fillId="0" borderId="0" xfId="0" applyFont="1" applyAlignment="1">
      <alignment horizontal="left" vertical="top" wrapText="1"/>
    </xf>
    <xf numFmtId="0" fontId="17" fillId="0" borderId="0" xfId="0" applyFont="1" applyAlignment="1">
      <alignment horizontal="center" wrapText="1"/>
    </xf>
    <xf numFmtId="0" fontId="16" fillId="0" borderId="0" xfId="0" applyFont="1" applyAlignment="1">
      <alignment wrapText="1"/>
    </xf>
    <xf numFmtId="4" fontId="5" fillId="0" borderId="23" xfId="0" applyNumberFormat="1" applyFont="1" applyBorder="1" applyAlignment="1">
      <alignment horizontal="center" vertical="center" wrapText="1" shrinkToFit="1"/>
    </xf>
    <xf numFmtId="4" fontId="5" fillId="0" borderId="25" xfId="0" applyNumberFormat="1" applyFont="1" applyBorder="1" applyAlignment="1">
      <alignment horizontal="center" vertical="center" shrinkToFit="1"/>
    </xf>
    <xf numFmtId="0" fontId="5" fillId="0" borderId="4" xfId="0" applyFont="1" applyBorder="1" applyAlignment="1">
      <alignment horizontal="center" vertical="center" wrapText="1" shrinkToFit="1"/>
    </xf>
    <xf numFmtId="4" fontId="5" fillId="0" borderId="5" xfId="0" applyNumberFormat="1" applyFont="1" applyBorder="1" applyAlignment="1">
      <alignment horizontal="center" vertical="center" shrinkToFit="1"/>
    </xf>
    <xf numFmtId="4" fontId="5" fillId="0" borderId="10" xfId="0" applyNumberFormat="1" applyFont="1" applyBorder="1" applyAlignment="1">
      <alignment horizontal="center" vertical="center" shrinkToFit="1"/>
    </xf>
    <xf numFmtId="4" fontId="5" fillId="0" borderId="4" xfId="0" applyNumberFormat="1" applyFont="1" applyBorder="1" applyAlignment="1">
      <alignment horizontal="center" vertical="center" wrapText="1" shrinkToFit="1"/>
    </xf>
    <xf numFmtId="0" fontId="16" fillId="0" borderId="4" xfId="0" applyFont="1" applyBorder="1" applyAlignment="1">
      <alignment horizontal="center" vertical="center"/>
    </xf>
    <xf numFmtId="4" fontId="5" fillId="0" borderId="4" xfId="0" applyNumberFormat="1" applyFont="1" applyBorder="1" applyAlignment="1">
      <alignment horizontal="right" vertical="center" wrapText="1" shrinkToFit="1"/>
    </xf>
    <xf numFmtId="0" fontId="16" fillId="0" borderId="4" xfId="0" applyFont="1" applyBorder="1" applyAlignment="1"/>
    <xf numFmtId="0" fontId="19" fillId="0" borderId="0" xfId="0" applyFont="1" applyAlignment="1">
      <alignment horizontal="right"/>
    </xf>
    <xf numFmtId="0" fontId="5" fillId="0" borderId="25"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3" xfId="0" applyFont="1" applyBorder="1" applyAlignment="1">
      <alignment horizontal="center" vertical="center" shrinkToFit="1"/>
    </xf>
    <xf numFmtId="49" fontId="5" fillId="0" borderId="5" xfId="0" applyNumberFormat="1" applyFont="1" applyBorder="1" applyAlignment="1">
      <alignment horizontal="center" vertical="center" shrinkToFi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4" xfId="0" applyFont="1" applyFill="1" applyBorder="1" applyAlignment="1">
      <alignment horizontal="center" vertical="center"/>
    </xf>
    <xf numFmtId="0" fontId="25" fillId="2" borderId="4" xfId="0" applyFont="1" applyFill="1" applyBorder="1" applyAlignment="1">
      <alignment horizontal="left" vertical="center"/>
    </xf>
    <xf numFmtId="177" fontId="26" fillId="0" borderId="27" xfId="0" applyNumberFormat="1" applyFont="1" applyBorder="1" applyAlignment="1">
      <alignment horizontal="right" vertical="center"/>
    </xf>
    <xf numFmtId="0" fontId="25" fillId="2" borderId="4" xfId="0" applyFont="1" applyFill="1" applyBorder="1" applyAlignment="1">
      <alignment horizontal="right" vertical="center"/>
    </xf>
    <xf numFmtId="0" fontId="25" fillId="2" borderId="0" xfId="0" applyFont="1" applyFill="1" applyBorder="1" applyAlignment="1">
      <alignment horizontal="left" vertical="center" wrapText="1"/>
    </xf>
    <xf numFmtId="0" fontId="25" fillId="2" borderId="0" xfId="0" applyFont="1" applyFill="1" applyBorder="1" applyAlignment="1">
      <alignment horizontal="left" vertical="center"/>
    </xf>
    <xf numFmtId="0" fontId="16"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left" vertical="center"/>
    </xf>
    <xf numFmtId="0" fontId="25" fillId="0" borderId="4" xfId="0" applyFont="1" applyFill="1" applyBorder="1" applyAlignment="1">
      <alignment horizontal="center" vertical="center" wrapText="1"/>
    </xf>
    <xf numFmtId="0" fontId="25" fillId="0" borderId="4" xfId="0" applyFont="1" applyFill="1" applyBorder="1" applyAlignment="1">
      <alignment horizontal="center" vertical="center"/>
    </xf>
    <xf numFmtId="177" fontId="26" fillId="0" borderId="27" xfId="0" applyNumberFormat="1" applyFont="1" applyBorder="1" applyAlignment="1">
      <alignment horizontal="right" vertical="center" shrinkToFit="1"/>
    </xf>
    <xf numFmtId="0" fontId="19" fillId="0" borderId="0" xfId="0" applyFont="1" applyFill="1" applyBorder="1" applyAlignment="1">
      <alignment horizontal="right" vertical="center"/>
    </xf>
    <xf numFmtId="0" fontId="0" fillId="0" borderId="0" xfId="0" applyFont="1" applyFill="1">
      <alignment vertical="center"/>
    </xf>
    <xf numFmtId="0" fontId="25" fillId="0" borderId="4" xfId="0" applyFont="1" applyFill="1" applyBorder="1" applyAlignment="1">
      <alignment horizontal="left" vertical="center"/>
    </xf>
    <xf numFmtId="0" fontId="25" fillId="0" borderId="4" xfId="0" applyFont="1" applyFill="1" applyBorder="1" applyAlignment="1">
      <alignment horizontal="right" vertical="center"/>
    </xf>
    <xf numFmtId="0" fontId="25" fillId="0" borderId="0" xfId="0" applyFont="1" applyFill="1" applyBorder="1" applyAlignment="1">
      <alignment horizontal="left" vertical="center"/>
    </xf>
    <xf numFmtId="0" fontId="19" fillId="0" borderId="0" xfId="0" applyFont="1" applyFill="1" applyBorder="1" applyAlignment="1">
      <alignment vertical="center"/>
    </xf>
    <xf numFmtId="0" fontId="20" fillId="0" borderId="0" xfId="0" applyFont="1" applyFill="1" applyBorder="1" applyAlignment="1"/>
    <xf numFmtId="0" fontId="18"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xf numFmtId="0" fontId="19" fillId="0" borderId="0" xfId="0" applyFont="1" applyFill="1" applyAlignment="1"/>
    <xf numFmtId="0" fontId="19" fillId="0" borderId="0" xfId="0" applyFont="1" applyFill="1" applyBorder="1" applyAlignment="1">
      <alignment horizontal="center"/>
    </xf>
    <xf numFmtId="0" fontId="25" fillId="0" borderId="5" xfId="0" applyFont="1" applyFill="1" applyBorder="1" applyAlignment="1">
      <alignment horizontal="center" vertical="center"/>
    </xf>
    <xf numFmtId="0" fontId="25" fillId="0" borderId="5" xfId="0" applyFont="1" applyFill="1" applyBorder="1" applyAlignment="1">
      <alignment horizontal="left" vertical="center"/>
    </xf>
    <xf numFmtId="0" fontId="25" fillId="0" borderId="28" xfId="0" applyFont="1" applyFill="1" applyBorder="1" applyAlignment="1">
      <alignment horizontal="left" vertical="center"/>
    </xf>
    <xf numFmtId="0" fontId="27" fillId="0" borderId="4" xfId="0" applyFont="1" applyFill="1" applyBorder="1" applyAlignment="1">
      <alignment horizontal="right" vertical="center"/>
    </xf>
    <xf numFmtId="0" fontId="19" fillId="0" borderId="0" xfId="0" applyFont="1" applyFill="1" applyBorder="1" applyAlignment="1">
      <alignment horizontal="right"/>
    </xf>
    <xf numFmtId="0" fontId="18" fillId="0" borderId="0" xfId="50" applyFill="1"/>
    <xf numFmtId="0" fontId="20" fillId="0" borderId="0" xfId="52" applyFont="1" applyFill="1" applyAlignment="1">
      <alignment vertical="center" wrapText="1"/>
    </xf>
    <xf numFmtId="0" fontId="19" fillId="0" borderId="0" xfId="50"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26" fillId="0" borderId="27" xfId="0" applyNumberFormat="1" applyFont="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vertical="center" wrapText="1"/>
    </xf>
    <xf numFmtId="0" fontId="25" fillId="3" borderId="4" xfId="0" applyFont="1" applyFill="1" applyBorder="1" applyAlignment="1">
      <alignment horizontal="center" vertical="center" wrapText="1"/>
    </xf>
    <xf numFmtId="0" fontId="26" fillId="0" borderId="27" xfId="0" applyNumberFormat="1" applyFont="1" applyBorder="1" applyAlignment="1">
      <alignment horizontal="center" vertical="center" wrapText="1" shrinkToFit="1"/>
    </xf>
    <xf numFmtId="0" fontId="26" fillId="0" borderId="27" xfId="0" applyNumberFormat="1" applyFont="1" applyBorder="1" applyAlignment="1">
      <alignment horizontal="center" vertical="center" shrinkToFit="1"/>
    </xf>
    <xf numFmtId="49" fontId="26" fillId="0" borderId="27" xfId="0" applyNumberFormat="1" applyFont="1" applyBorder="1" applyAlignment="1">
      <alignment horizontal="left" vertical="center" shrinkToFit="1"/>
    </xf>
    <xf numFmtId="0" fontId="26" fillId="0" borderId="27" xfId="0" applyNumberFormat="1" applyFont="1" applyBorder="1" applyAlignment="1">
      <alignment horizontal="left" vertical="center" shrinkToFit="1"/>
    </xf>
    <xf numFmtId="0" fontId="29" fillId="0" borderId="0" xfId="0" applyNumberFormat="1" applyFont="1" applyFill="1" applyBorder="1" applyAlignment="1" applyProtection="1">
      <alignment horizontal="center" vertical="center"/>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xf numFmtId="0" fontId="30" fillId="0" borderId="0" xfId="0" applyFont="1" applyFill="1" applyBorder="1" applyAlignment="1">
      <alignment wrapText="1"/>
    </xf>
    <xf numFmtId="0" fontId="17" fillId="0" borderId="0" xfId="0" applyFont="1" applyFill="1" applyAlignment="1">
      <alignment horizontal="center" vertical="center"/>
    </xf>
    <xf numFmtId="0" fontId="18" fillId="0" borderId="0" xfId="0" applyFont="1" applyFill="1" applyBorder="1" applyAlignment="1">
      <alignmen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19" fillId="0" borderId="0" xfId="0" applyFont="1" applyFill="1" applyBorder="1" applyAlignment="1">
      <alignment horizontal="right" vertical="top"/>
    </xf>
    <xf numFmtId="0" fontId="16" fillId="0" borderId="0" xfId="51" applyFont="1" applyFill="1" applyAlignment="1">
      <alignment vertical="center"/>
    </xf>
    <xf numFmtId="0" fontId="20"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F7" sqref="F7:F36"/>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86" customFormat="1" ht="22.5" customHeight="1" spans="1:6">
      <c r="A1" s="148" t="s">
        <v>0</v>
      </c>
      <c r="B1" s="148"/>
      <c r="C1" s="148"/>
      <c r="D1" s="148"/>
      <c r="E1" s="148"/>
      <c r="F1" s="148"/>
    </row>
    <row r="2" s="187" customFormat="1" ht="21" customHeight="1" spans="1:6">
      <c r="A2" s="147"/>
      <c r="B2" s="147"/>
      <c r="C2" s="147"/>
      <c r="D2" s="147"/>
      <c r="E2" s="147"/>
      <c r="F2" s="156" t="s">
        <v>1</v>
      </c>
    </row>
    <row r="3" s="187" customFormat="1" ht="21" customHeight="1" spans="1:6">
      <c r="A3" s="149" t="s">
        <v>2</v>
      </c>
      <c r="B3" s="147"/>
      <c r="C3" s="151"/>
      <c r="D3" s="147"/>
      <c r="E3" s="147"/>
      <c r="F3" s="156" t="s">
        <v>3</v>
      </c>
    </row>
    <row r="4" s="141" customFormat="1" ht="18.95" customHeight="1" spans="1:6">
      <c r="A4" s="138" t="s">
        <v>4</v>
      </c>
      <c r="B4" s="138" t="s">
        <v>5</v>
      </c>
      <c r="C4" s="138" t="s">
        <v>5</v>
      </c>
      <c r="D4" s="138" t="s">
        <v>6</v>
      </c>
      <c r="E4" s="138" t="s">
        <v>5</v>
      </c>
      <c r="F4" s="138" t="s">
        <v>5</v>
      </c>
    </row>
    <row r="5" s="141" customFormat="1" ht="18.95" customHeight="1" spans="1:6">
      <c r="A5" s="138" t="s">
        <v>7</v>
      </c>
      <c r="B5" s="138" t="s">
        <v>8</v>
      </c>
      <c r="C5" s="138" t="s">
        <v>9</v>
      </c>
      <c r="D5" s="138" t="s">
        <v>10</v>
      </c>
      <c r="E5" s="138" t="s">
        <v>8</v>
      </c>
      <c r="F5" s="138" t="s">
        <v>9</v>
      </c>
    </row>
    <row r="6" s="141" customFormat="1" ht="18.95" customHeight="1" spans="1:6">
      <c r="A6" s="138" t="s">
        <v>11</v>
      </c>
      <c r="B6" s="138" t="s">
        <v>5</v>
      </c>
      <c r="C6" s="138" t="s">
        <v>12</v>
      </c>
      <c r="D6" s="138" t="s">
        <v>11</v>
      </c>
      <c r="E6" s="138" t="s">
        <v>5</v>
      </c>
      <c r="F6" s="138" t="s">
        <v>13</v>
      </c>
    </row>
    <row r="7" s="141" customFormat="1" ht="18.95" customHeight="1" spans="1:6">
      <c r="A7" s="142" t="s">
        <v>14</v>
      </c>
      <c r="B7" s="138" t="s">
        <v>12</v>
      </c>
      <c r="C7" s="139">
        <v>2761449.73</v>
      </c>
      <c r="D7" s="142" t="s">
        <v>15</v>
      </c>
      <c r="E7" s="138" t="s">
        <v>16</v>
      </c>
      <c r="F7" s="139">
        <v>0</v>
      </c>
    </row>
    <row r="8" s="141" customFormat="1" ht="18.95" customHeight="1" spans="1:6">
      <c r="A8" s="142" t="s">
        <v>17</v>
      </c>
      <c r="B8" s="138" t="s">
        <v>13</v>
      </c>
      <c r="C8" s="139">
        <v>0</v>
      </c>
      <c r="D8" s="142" t="s">
        <v>18</v>
      </c>
      <c r="E8" s="138" t="s">
        <v>19</v>
      </c>
      <c r="F8" s="139">
        <v>0</v>
      </c>
    </row>
    <row r="9" s="141" customFormat="1" ht="18.95" customHeight="1" spans="1:6">
      <c r="A9" s="142" t="s">
        <v>20</v>
      </c>
      <c r="B9" s="138" t="s">
        <v>21</v>
      </c>
      <c r="C9" s="139">
        <v>0</v>
      </c>
      <c r="D9" s="142" t="s">
        <v>22</v>
      </c>
      <c r="E9" s="138" t="s">
        <v>23</v>
      </c>
      <c r="F9" s="139">
        <v>0</v>
      </c>
    </row>
    <row r="10" s="141" customFormat="1" ht="18.95" customHeight="1" spans="1:6">
      <c r="A10" s="142" t="s">
        <v>24</v>
      </c>
      <c r="B10" s="138" t="s">
        <v>25</v>
      </c>
      <c r="C10" s="139">
        <v>0</v>
      </c>
      <c r="D10" s="142" t="s">
        <v>26</v>
      </c>
      <c r="E10" s="138" t="s">
        <v>27</v>
      </c>
      <c r="F10" s="139">
        <v>0</v>
      </c>
    </row>
    <row r="11" s="141" customFormat="1" ht="18.95" customHeight="1" spans="1:6">
      <c r="A11" s="142" t="s">
        <v>28</v>
      </c>
      <c r="B11" s="138" t="s">
        <v>29</v>
      </c>
      <c r="C11" s="139">
        <v>0</v>
      </c>
      <c r="D11" s="142" t="s">
        <v>30</v>
      </c>
      <c r="E11" s="138" t="s">
        <v>31</v>
      </c>
      <c r="F11" s="139">
        <v>0</v>
      </c>
    </row>
    <row r="12" s="141" customFormat="1" ht="18.95" customHeight="1" spans="1:6">
      <c r="A12" s="142" t="s">
        <v>32</v>
      </c>
      <c r="B12" s="138" t="s">
        <v>33</v>
      </c>
      <c r="C12" s="139">
        <v>0</v>
      </c>
      <c r="D12" s="142" t="s">
        <v>34</v>
      </c>
      <c r="E12" s="138" t="s">
        <v>35</v>
      </c>
      <c r="F12" s="139">
        <v>0</v>
      </c>
    </row>
    <row r="13" s="141" customFormat="1" ht="18.95" customHeight="1" spans="1:6">
      <c r="A13" s="142" t="s">
        <v>36</v>
      </c>
      <c r="B13" s="138" t="s">
        <v>37</v>
      </c>
      <c r="C13" s="139">
        <v>0</v>
      </c>
      <c r="D13" s="142" t="s">
        <v>38</v>
      </c>
      <c r="E13" s="138" t="s">
        <v>39</v>
      </c>
      <c r="F13" s="139">
        <v>1965691.91</v>
      </c>
    </row>
    <row r="14" s="141" customFormat="1" ht="18.95" customHeight="1" spans="1:6">
      <c r="A14" s="142" t="s">
        <v>40</v>
      </c>
      <c r="B14" s="138" t="s">
        <v>41</v>
      </c>
      <c r="C14" s="139">
        <v>5038.16</v>
      </c>
      <c r="D14" s="142" t="s">
        <v>42</v>
      </c>
      <c r="E14" s="138" t="s">
        <v>43</v>
      </c>
      <c r="F14" s="139">
        <v>454354.67</v>
      </c>
    </row>
    <row r="15" s="141" customFormat="1" ht="18.95" customHeight="1" spans="1:6">
      <c r="A15" s="142" t="s">
        <v>5</v>
      </c>
      <c r="B15" s="138" t="s">
        <v>44</v>
      </c>
      <c r="C15" s="143" t="s">
        <v>5</v>
      </c>
      <c r="D15" s="142" t="s">
        <v>45</v>
      </c>
      <c r="E15" s="138" t="s">
        <v>46</v>
      </c>
      <c r="F15" s="139">
        <v>204074.76</v>
      </c>
    </row>
    <row r="16" s="141" customFormat="1" ht="18.95" customHeight="1" spans="1:6">
      <c r="A16" s="142" t="s">
        <v>5</v>
      </c>
      <c r="B16" s="138" t="s">
        <v>47</v>
      </c>
      <c r="C16" s="143" t="s">
        <v>5</v>
      </c>
      <c r="D16" s="142" t="s">
        <v>48</v>
      </c>
      <c r="E16" s="138" t="s">
        <v>49</v>
      </c>
      <c r="F16" s="139">
        <v>0</v>
      </c>
    </row>
    <row r="17" s="141" customFormat="1" ht="18.95" customHeight="1" spans="1:6">
      <c r="A17" s="142" t="s">
        <v>5</v>
      </c>
      <c r="B17" s="138" t="s">
        <v>50</v>
      </c>
      <c r="C17" s="143" t="s">
        <v>5</v>
      </c>
      <c r="D17" s="142" t="s">
        <v>51</v>
      </c>
      <c r="E17" s="138" t="s">
        <v>52</v>
      </c>
      <c r="F17" s="139">
        <v>0</v>
      </c>
    </row>
    <row r="18" s="141" customFormat="1" ht="18.95" customHeight="1" spans="1:6">
      <c r="A18" s="142" t="s">
        <v>5</v>
      </c>
      <c r="B18" s="138" t="s">
        <v>53</v>
      </c>
      <c r="C18" s="143" t="s">
        <v>5</v>
      </c>
      <c r="D18" s="142" t="s">
        <v>54</v>
      </c>
      <c r="E18" s="138" t="s">
        <v>55</v>
      </c>
      <c r="F18" s="139">
        <v>0</v>
      </c>
    </row>
    <row r="19" s="141" customFormat="1" ht="18.95" customHeight="1" spans="1:6">
      <c r="A19" s="142" t="s">
        <v>5</v>
      </c>
      <c r="B19" s="138" t="s">
        <v>56</v>
      </c>
      <c r="C19" s="143" t="s">
        <v>5</v>
      </c>
      <c r="D19" s="142" t="s">
        <v>57</v>
      </c>
      <c r="E19" s="138" t="s">
        <v>58</v>
      </c>
      <c r="F19" s="139">
        <v>0</v>
      </c>
    </row>
    <row r="20" s="141" customFormat="1" ht="18.95" customHeight="1" spans="1:6">
      <c r="A20" s="142" t="s">
        <v>5</v>
      </c>
      <c r="B20" s="138" t="s">
        <v>59</v>
      </c>
      <c r="C20" s="143" t="s">
        <v>5</v>
      </c>
      <c r="D20" s="142" t="s">
        <v>60</v>
      </c>
      <c r="E20" s="138" t="s">
        <v>61</v>
      </c>
      <c r="F20" s="139">
        <v>0</v>
      </c>
    </row>
    <row r="21" s="141" customFormat="1" ht="18.95" customHeight="1" spans="1:6">
      <c r="A21" s="142" t="s">
        <v>5</v>
      </c>
      <c r="B21" s="138" t="s">
        <v>62</v>
      </c>
      <c r="C21" s="143" t="s">
        <v>5</v>
      </c>
      <c r="D21" s="142" t="s">
        <v>63</v>
      </c>
      <c r="E21" s="138" t="s">
        <v>64</v>
      </c>
      <c r="F21" s="139">
        <v>0</v>
      </c>
    </row>
    <row r="22" s="141" customFormat="1" ht="18.95" customHeight="1" spans="1:6">
      <c r="A22" s="142" t="s">
        <v>5</v>
      </c>
      <c r="B22" s="138" t="s">
        <v>65</v>
      </c>
      <c r="C22" s="143" t="s">
        <v>5</v>
      </c>
      <c r="D22" s="142" t="s">
        <v>66</v>
      </c>
      <c r="E22" s="138" t="s">
        <v>67</v>
      </c>
      <c r="F22" s="139">
        <v>0</v>
      </c>
    </row>
    <row r="23" s="141" customFormat="1" ht="18.95" customHeight="1" spans="1:6">
      <c r="A23" s="142" t="s">
        <v>5</v>
      </c>
      <c r="B23" s="138" t="s">
        <v>68</v>
      </c>
      <c r="C23" s="143" t="s">
        <v>5</v>
      </c>
      <c r="D23" s="142" t="s">
        <v>69</v>
      </c>
      <c r="E23" s="138" t="s">
        <v>70</v>
      </c>
      <c r="F23" s="139">
        <v>0</v>
      </c>
    </row>
    <row r="24" s="141" customFormat="1" ht="18.95" customHeight="1" spans="1:6">
      <c r="A24" s="142" t="s">
        <v>5</v>
      </c>
      <c r="B24" s="138" t="s">
        <v>71</v>
      </c>
      <c r="C24" s="143" t="s">
        <v>5</v>
      </c>
      <c r="D24" s="142" t="s">
        <v>72</v>
      </c>
      <c r="E24" s="138" t="s">
        <v>73</v>
      </c>
      <c r="F24" s="139">
        <v>0</v>
      </c>
    </row>
    <row r="25" s="141" customFormat="1" ht="18.95" customHeight="1" spans="1:6">
      <c r="A25" s="142" t="s">
        <v>5</v>
      </c>
      <c r="B25" s="138" t="s">
        <v>74</v>
      </c>
      <c r="C25" s="143" t="s">
        <v>5</v>
      </c>
      <c r="D25" s="142" t="s">
        <v>75</v>
      </c>
      <c r="E25" s="138" t="s">
        <v>76</v>
      </c>
      <c r="F25" s="139">
        <v>133738</v>
      </c>
    </row>
    <row r="26" s="141" customFormat="1" ht="18.95" customHeight="1" spans="1:6">
      <c r="A26" s="142" t="s">
        <v>5</v>
      </c>
      <c r="B26" s="138" t="s">
        <v>77</v>
      </c>
      <c r="C26" s="143" t="s">
        <v>5</v>
      </c>
      <c r="D26" s="142" t="s">
        <v>78</v>
      </c>
      <c r="E26" s="138" t="s">
        <v>79</v>
      </c>
      <c r="F26" s="139">
        <v>0</v>
      </c>
    </row>
    <row r="27" s="141" customFormat="1" ht="18.95" customHeight="1" spans="1:6">
      <c r="A27" s="142" t="s">
        <v>5</v>
      </c>
      <c r="B27" s="138" t="s">
        <v>80</v>
      </c>
      <c r="C27" s="143" t="s">
        <v>5</v>
      </c>
      <c r="D27" s="142" t="s">
        <v>81</v>
      </c>
      <c r="E27" s="138" t="s">
        <v>82</v>
      </c>
      <c r="F27" s="139">
        <v>0</v>
      </c>
    </row>
    <row r="28" s="141" customFormat="1" ht="18.95" customHeight="1" spans="1:6">
      <c r="A28" s="142" t="s">
        <v>5</v>
      </c>
      <c r="B28" s="138" t="s">
        <v>83</v>
      </c>
      <c r="C28" s="143" t="s">
        <v>5</v>
      </c>
      <c r="D28" s="142" t="s">
        <v>84</v>
      </c>
      <c r="E28" s="138" t="s">
        <v>85</v>
      </c>
      <c r="F28" s="139">
        <v>0</v>
      </c>
    </row>
    <row r="29" s="141" customFormat="1" ht="18.95" customHeight="1" spans="1:6">
      <c r="A29" s="142" t="s">
        <v>5</v>
      </c>
      <c r="B29" s="138" t="s">
        <v>86</v>
      </c>
      <c r="C29" s="143" t="s">
        <v>5</v>
      </c>
      <c r="D29" s="142" t="s">
        <v>87</v>
      </c>
      <c r="E29" s="138" t="s">
        <v>88</v>
      </c>
      <c r="F29" s="139">
        <v>0</v>
      </c>
    </row>
    <row r="30" s="141" customFormat="1" ht="18.95" customHeight="1" spans="1:6">
      <c r="A30" s="138" t="s">
        <v>5</v>
      </c>
      <c r="B30" s="138" t="s">
        <v>89</v>
      </c>
      <c r="C30" s="143" t="s">
        <v>5</v>
      </c>
      <c r="D30" s="142" t="s">
        <v>90</v>
      </c>
      <c r="E30" s="138" t="s">
        <v>91</v>
      </c>
      <c r="F30" s="139">
        <v>0</v>
      </c>
    </row>
    <row r="31" s="141" customFormat="1" ht="18.95" customHeight="1" spans="1:6">
      <c r="A31" s="138" t="s">
        <v>5</v>
      </c>
      <c r="B31" s="138" t="s">
        <v>92</v>
      </c>
      <c r="C31" s="143" t="s">
        <v>5</v>
      </c>
      <c r="D31" s="142" t="s">
        <v>93</v>
      </c>
      <c r="E31" s="138" t="s">
        <v>94</v>
      </c>
      <c r="F31" s="139">
        <v>0</v>
      </c>
    </row>
    <row r="32" s="141" customFormat="1" ht="18.95" customHeight="1" spans="1:6">
      <c r="A32" s="138" t="s">
        <v>5</v>
      </c>
      <c r="B32" s="138" t="s">
        <v>95</v>
      </c>
      <c r="C32" s="143" t="s">
        <v>5</v>
      </c>
      <c r="D32" s="142" t="s">
        <v>96</v>
      </c>
      <c r="E32" s="138" t="s">
        <v>97</v>
      </c>
      <c r="F32" s="139">
        <v>0</v>
      </c>
    </row>
    <row r="33" s="141" customFormat="1" ht="18.95" customHeight="1" spans="1:6">
      <c r="A33" s="138" t="s">
        <v>98</v>
      </c>
      <c r="B33" s="138" t="s">
        <v>99</v>
      </c>
      <c r="C33" s="139">
        <v>2766487.89</v>
      </c>
      <c r="D33" s="138" t="s">
        <v>100</v>
      </c>
      <c r="E33" s="138" t="s">
        <v>101</v>
      </c>
      <c r="F33" s="139">
        <v>2757859.34</v>
      </c>
    </row>
    <row r="34" s="141" customFormat="1" ht="18.95" customHeight="1" spans="1:6">
      <c r="A34" s="138" t="s">
        <v>102</v>
      </c>
      <c r="B34" s="138" t="s">
        <v>103</v>
      </c>
      <c r="C34" s="139">
        <v>0</v>
      </c>
      <c r="D34" s="142" t="s">
        <v>104</v>
      </c>
      <c r="E34" s="138" t="s">
        <v>105</v>
      </c>
      <c r="F34" s="139">
        <v>0</v>
      </c>
    </row>
    <row r="35" s="141" customFormat="1" ht="18.95" customHeight="1" spans="1:6">
      <c r="A35" s="138" t="s">
        <v>106</v>
      </c>
      <c r="B35" s="138" t="s">
        <v>107</v>
      </c>
      <c r="C35" s="139">
        <v>28342.56</v>
      </c>
      <c r="D35" s="142" t="s">
        <v>108</v>
      </c>
      <c r="E35" s="138" t="s">
        <v>109</v>
      </c>
      <c r="F35" s="139">
        <v>36971.11</v>
      </c>
    </row>
    <row r="36" s="141" customFormat="1" ht="18.95" customHeight="1" spans="1:6">
      <c r="A36" s="138" t="s">
        <v>110</v>
      </c>
      <c r="B36" s="138" t="s">
        <v>111</v>
      </c>
      <c r="C36" s="139">
        <v>2794830.45</v>
      </c>
      <c r="D36" s="138" t="s">
        <v>110</v>
      </c>
      <c r="E36" s="138" t="s">
        <v>112</v>
      </c>
      <c r="F36" s="139">
        <v>2794830.45</v>
      </c>
    </row>
    <row r="37" s="141" customFormat="1" ht="18.95" customHeight="1" spans="1:6">
      <c r="A37" s="144" t="s">
        <v>113</v>
      </c>
      <c r="B37" s="144" t="s">
        <v>5</v>
      </c>
      <c r="C37" s="144" t="s">
        <v>5</v>
      </c>
      <c r="D37" s="144" t="s">
        <v>5</v>
      </c>
      <c r="E37" s="144" t="s">
        <v>5</v>
      </c>
      <c r="F37" s="14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workbookViewId="0">
      <selection activeCell="E24" sqref="E24"/>
    </sheetView>
  </sheetViews>
  <sheetFormatPr defaultColWidth="16" defaultRowHeight="13.5"/>
  <cols>
    <col min="1" max="3" width="3.25" customWidth="1"/>
    <col min="4" max="4" width="32.625" customWidth="1"/>
    <col min="5" max="12" width="14.875" customWidth="1"/>
  </cols>
  <sheetData>
    <row r="1" s="134" customFormat="1" ht="29.25" customHeight="1" spans="1:12">
      <c r="A1" s="147"/>
      <c r="B1" s="147"/>
      <c r="C1" s="147"/>
      <c r="D1" s="147"/>
      <c r="E1" s="147"/>
      <c r="F1" s="147"/>
      <c r="G1" s="148" t="s">
        <v>114</v>
      </c>
      <c r="H1" s="147"/>
      <c r="I1" s="147"/>
      <c r="J1" s="147"/>
      <c r="K1" s="147"/>
      <c r="L1" s="147"/>
    </row>
    <row r="2" s="134" customFormat="1" ht="18" customHeight="1" spans="1:12">
      <c r="A2" s="147"/>
      <c r="B2" s="147"/>
      <c r="C2" s="147"/>
      <c r="D2" s="147"/>
      <c r="E2" s="147"/>
      <c r="F2" s="147"/>
      <c r="G2" s="147"/>
      <c r="H2" s="147"/>
      <c r="I2" s="147"/>
      <c r="J2" s="147"/>
      <c r="K2" s="147"/>
      <c r="L2" s="156" t="s">
        <v>115</v>
      </c>
    </row>
    <row r="3" s="134" customFormat="1" ht="18" customHeight="1" spans="1:12">
      <c r="A3" s="149" t="s">
        <v>2</v>
      </c>
      <c r="B3" s="147"/>
      <c r="C3" s="147"/>
      <c r="D3" s="147"/>
      <c r="E3" s="147"/>
      <c r="F3" s="147"/>
      <c r="G3" s="151"/>
      <c r="H3" s="147"/>
      <c r="I3" s="147"/>
      <c r="J3" s="147"/>
      <c r="K3" s="147"/>
      <c r="L3" s="156" t="s">
        <v>3</v>
      </c>
    </row>
    <row r="4" s="141" customFormat="1" ht="18.95" customHeight="1" spans="1:12">
      <c r="A4" s="138" t="s">
        <v>7</v>
      </c>
      <c r="B4" s="138" t="s">
        <v>5</v>
      </c>
      <c r="C4" s="138" t="s">
        <v>5</v>
      </c>
      <c r="D4" s="138" t="s">
        <v>5</v>
      </c>
      <c r="E4" s="137" t="s">
        <v>98</v>
      </c>
      <c r="F4" s="137" t="s">
        <v>116</v>
      </c>
      <c r="G4" s="137" t="s">
        <v>117</v>
      </c>
      <c r="H4" s="137" t="s">
        <v>118</v>
      </c>
      <c r="I4" s="137" t="s">
        <v>5</v>
      </c>
      <c r="J4" s="137" t="s">
        <v>119</v>
      </c>
      <c r="K4" s="137" t="s">
        <v>120</v>
      </c>
      <c r="L4" s="137" t="s">
        <v>121</v>
      </c>
    </row>
    <row r="5" s="141" customFormat="1" ht="18.95" customHeight="1" spans="1:12">
      <c r="A5" s="137" t="s">
        <v>122</v>
      </c>
      <c r="B5" s="137" t="s">
        <v>5</v>
      </c>
      <c r="C5" s="137" t="s">
        <v>5</v>
      </c>
      <c r="D5" s="138" t="s">
        <v>123</v>
      </c>
      <c r="E5" s="137" t="s">
        <v>5</v>
      </c>
      <c r="F5" s="137" t="s">
        <v>5</v>
      </c>
      <c r="G5" s="137" t="s">
        <v>5</v>
      </c>
      <c r="H5" s="137" t="s">
        <v>124</v>
      </c>
      <c r="I5" s="137" t="s">
        <v>125</v>
      </c>
      <c r="J5" s="137" t="s">
        <v>5</v>
      </c>
      <c r="K5" s="137" t="s">
        <v>5</v>
      </c>
      <c r="L5" s="137" t="s">
        <v>124</v>
      </c>
    </row>
    <row r="6" s="141" customFormat="1" ht="18.95" customHeight="1" spans="1:12">
      <c r="A6" s="137" t="s">
        <v>5</v>
      </c>
      <c r="B6" s="137" t="s">
        <v>5</v>
      </c>
      <c r="C6" s="137" t="s">
        <v>5</v>
      </c>
      <c r="D6" s="138" t="s">
        <v>5</v>
      </c>
      <c r="E6" s="137" t="s">
        <v>5</v>
      </c>
      <c r="F6" s="137" t="s">
        <v>5</v>
      </c>
      <c r="G6" s="137" t="s">
        <v>5</v>
      </c>
      <c r="H6" s="137" t="s">
        <v>5</v>
      </c>
      <c r="I6" s="137" t="s">
        <v>5</v>
      </c>
      <c r="J6" s="137" t="s">
        <v>5</v>
      </c>
      <c r="K6" s="137" t="s">
        <v>5</v>
      </c>
      <c r="L6" s="137" t="s">
        <v>5</v>
      </c>
    </row>
    <row r="7" s="141" customFormat="1" ht="18.95" customHeight="1" spans="1:12">
      <c r="A7" s="137" t="s">
        <v>5</v>
      </c>
      <c r="B7" s="137" t="s">
        <v>5</v>
      </c>
      <c r="C7" s="137" t="s">
        <v>5</v>
      </c>
      <c r="D7" s="138" t="s">
        <v>5</v>
      </c>
      <c r="E7" s="137" t="s">
        <v>5</v>
      </c>
      <c r="F7" s="137" t="s">
        <v>5</v>
      </c>
      <c r="G7" s="137" t="s">
        <v>5</v>
      </c>
      <c r="H7" s="137" t="s">
        <v>5</v>
      </c>
      <c r="I7" s="137" t="s">
        <v>5</v>
      </c>
      <c r="J7" s="137" t="s">
        <v>5</v>
      </c>
      <c r="K7" s="137" t="s">
        <v>5</v>
      </c>
      <c r="L7" s="137" t="s">
        <v>5</v>
      </c>
    </row>
    <row r="8" s="141" customFormat="1" ht="18.95" customHeight="1" spans="1:12">
      <c r="A8" s="172" t="s">
        <v>126</v>
      </c>
      <c r="B8" s="172" t="s">
        <v>127</v>
      </c>
      <c r="C8" s="172" t="s">
        <v>128</v>
      </c>
      <c r="D8" s="172" t="s">
        <v>11</v>
      </c>
      <c r="E8" s="171" t="s">
        <v>12</v>
      </c>
      <c r="F8" s="171" t="s">
        <v>13</v>
      </c>
      <c r="G8" s="171" t="s">
        <v>21</v>
      </c>
      <c r="H8" s="171" t="s">
        <v>25</v>
      </c>
      <c r="I8" s="171" t="s">
        <v>29</v>
      </c>
      <c r="J8" s="171" t="s">
        <v>33</v>
      </c>
      <c r="K8" s="171" t="s">
        <v>37</v>
      </c>
      <c r="L8" s="171" t="s">
        <v>41</v>
      </c>
    </row>
    <row r="9" s="141" customFormat="1" ht="18.95" customHeight="1" spans="1:12">
      <c r="A9" s="172"/>
      <c r="B9" s="172" t="s">
        <v>127</v>
      </c>
      <c r="C9" s="172" t="s">
        <v>128</v>
      </c>
      <c r="D9" s="172" t="s">
        <v>129</v>
      </c>
      <c r="E9" s="139">
        <v>2766487.89</v>
      </c>
      <c r="F9" s="139">
        <v>2761449.73</v>
      </c>
      <c r="G9" s="139">
        <v>0</v>
      </c>
      <c r="H9" s="139">
        <v>0</v>
      </c>
      <c r="I9" s="139">
        <v>0</v>
      </c>
      <c r="J9" s="139">
        <v>0</v>
      </c>
      <c r="K9" s="139">
        <v>0</v>
      </c>
      <c r="L9" s="139">
        <v>5038.16</v>
      </c>
    </row>
    <row r="10" s="141" customFormat="1" ht="18.95" customHeight="1" spans="1:12">
      <c r="A10" s="173" t="s">
        <v>130</v>
      </c>
      <c r="B10" s="174"/>
      <c r="C10" s="174"/>
      <c r="D10" s="174" t="s">
        <v>131</v>
      </c>
      <c r="E10" s="139">
        <v>1623647.72</v>
      </c>
      <c r="F10" s="139">
        <v>1618609.56</v>
      </c>
      <c r="G10" s="139">
        <v>0</v>
      </c>
      <c r="H10" s="139">
        <v>0</v>
      </c>
      <c r="I10" s="139">
        <v>0</v>
      </c>
      <c r="J10" s="139">
        <v>0</v>
      </c>
      <c r="K10" s="139">
        <v>0</v>
      </c>
      <c r="L10" s="139">
        <v>5038.16</v>
      </c>
    </row>
    <row r="11" s="141" customFormat="1" ht="18.95" customHeight="1" spans="1:12">
      <c r="A11" s="173" t="s">
        <v>132</v>
      </c>
      <c r="B11" s="174"/>
      <c r="C11" s="174"/>
      <c r="D11" s="174" t="s">
        <v>133</v>
      </c>
      <c r="E11" s="139">
        <v>8000</v>
      </c>
      <c r="F11" s="139">
        <v>8000</v>
      </c>
      <c r="G11" s="139">
        <v>0</v>
      </c>
      <c r="H11" s="139">
        <v>0</v>
      </c>
      <c r="I11" s="139">
        <v>0</v>
      </c>
      <c r="J11" s="139">
        <v>0</v>
      </c>
      <c r="K11" s="139">
        <v>0</v>
      </c>
      <c r="L11" s="139">
        <v>0</v>
      </c>
    </row>
    <row r="12" spans="1:12">
      <c r="A12" s="173" t="s">
        <v>134</v>
      </c>
      <c r="B12" s="174"/>
      <c r="C12" s="174"/>
      <c r="D12" s="174" t="s">
        <v>135</v>
      </c>
      <c r="E12" s="139">
        <v>341113.63</v>
      </c>
      <c r="F12" s="139">
        <v>341113.63</v>
      </c>
      <c r="G12" s="139">
        <v>0</v>
      </c>
      <c r="H12" s="139">
        <v>0</v>
      </c>
      <c r="I12" s="139">
        <v>0</v>
      </c>
      <c r="J12" s="139">
        <v>0</v>
      </c>
      <c r="K12" s="139">
        <v>0</v>
      </c>
      <c r="L12" s="139">
        <v>0</v>
      </c>
    </row>
    <row r="13" spans="1:12">
      <c r="A13" s="173" t="s">
        <v>136</v>
      </c>
      <c r="B13" s="174"/>
      <c r="C13" s="174"/>
      <c r="D13" s="174" t="s">
        <v>137</v>
      </c>
      <c r="E13" s="139">
        <v>168529.35</v>
      </c>
      <c r="F13" s="139">
        <v>168529.35</v>
      </c>
      <c r="G13" s="139">
        <v>0</v>
      </c>
      <c r="H13" s="139">
        <v>0</v>
      </c>
      <c r="I13" s="139">
        <v>0</v>
      </c>
      <c r="J13" s="139">
        <v>0</v>
      </c>
      <c r="K13" s="139">
        <v>0</v>
      </c>
      <c r="L13" s="139">
        <v>0</v>
      </c>
    </row>
    <row r="14" spans="1:12">
      <c r="A14" s="173" t="s">
        <v>138</v>
      </c>
      <c r="B14" s="174"/>
      <c r="C14" s="174"/>
      <c r="D14" s="174" t="s">
        <v>139</v>
      </c>
      <c r="E14" s="139">
        <v>164350.52</v>
      </c>
      <c r="F14" s="139">
        <v>164350.52</v>
      </c>
      <c r="G14" s="139">
        <v>0</v>
      </c>
      <c r="H14" s="139">
        <v>0</v>
      </c>
      <c r="I14" s="139">
        <v>0</v>
      </c>
      <c r="J14" s="139">
        <v>0</v>
      </c>
      <c r="K14" s="139">
        <v>0</v>
      </c>
      <c r="L14" s="139">
        <v>0</v>
      </c>
    </row>
    <row r="15" spans="1:12">
      <c r="A15" s="173" t="s">
        <v>140</v>
      </c>
      <c r="B15" s="174"/>
      <c r="C15" s="174"/>
      <c r="D15" s="174" t="s">
        <v>141</v>
      </c>
      <c r="E15" s="139">
        <v>122910.6</v>
      </c>
      <c r="F15" s="139">
        <v>122910.6</v>
      </c>
      <c r="G15" s="139">
        <v>0</v>
      </c>
      <c r="H15" s="139">
        <v>0</v>
      </c>
      <c r="I15" s="139">
        <v>0</v>
      </c>
      <c r="J15" s="139">
        <v>0</v>
      </c>
      <c r="K15" s="139">
        <v>0</v>
      </c>
      <c r="L15" s="139">
        <v>0</v>
      </c>
    </row>
    <row r="16" spans="1:12">
      <c r="A16" s="173" t="s">
        <v>142</v>
      </c>
      <c r="B16" s="174"/>
      <c r="C16" s="174"/>
      <c r="D16" s="174" t="s">
        <v>143</v>
      </c>
      <c r="E16" s="139">
        <v>82483.19</v>
      </c>
      <c r="F16" s="139">
        <v>82483.19</v>
      </c>
      <c r="G16" s="139">
        <v>0</v>
      </c>
      <c r="H16" s="139">
        <v>0</v>
      </c>
      <c r="I16" s="139">
        <v>0</v>
      </c>
      <c r="J16" s="139">
        <v>0</v>
      </c>
      <c r="K16" s="139">
        <v>0</v>
      </c>
      <c r="L16" s="139">
        <v>0</v>
      </c>
    </row>
    <row r="17" spans="1:12">
      <c r="A17" s="173" t="s">
        <v>144</v>
      </c>
      <c r="B17" s="174"/>
      <c r="C17" s="174"/>
      <c r="D17" s="174" t="s">
        <v>145</v>
      </c>
      <c r="E17" s="139">
        <v>106648.48</v>
      </c>
      <c r="F17" s="139">
        <v>106648.48</v>
      </c>
      <c r="G17" s="139">
        <v>0</v>
      </c>
      <c r="H17" s="139">
        <v>0</v>
      </c>
      <c r="I17" s="139">
        <v>0</v>
      </c>
      <c r="J17" s="139">
        <v>0</v>
      </c>
      <c r="K17" s="139">
        <v>0</v>
      </c>
      <c r="L17" s="139">
        <v>0</v>
      </c>
    </row>
    <row r="18" spans="1:12">
      <c r="A18" s="173" t="s">
        <v>146</v>
      </c>
      <c r="B18" s="174"/>
      <c r="C18" s="174"/>
      <c r="D18" s="174" t="s">
        <v>147</v>
      </c>
      <c r="E18" s="139">
        <v>15046.49</v>
      </c>
      <c r="F18" s="139">
        <v>15046.49</v>
      </c>
      <c r="G18" s="139">
        <v>0</v>
      </c>
      <c r="H18" s="139">
        <v>0</v>
      </c>
      <c r="I18" s="139">
        <v>0</v>
      </c>
      <c r="J18" s="139">
        <v>0</v>
      </c>
      <c r="K18" s="139">
        <v>0</v>
      </c>
      <c r="L18" s="139">
        <v>0</v>
      </c>
    </row>
    <row r="19" spans="1:12">
      <c r="A19" s="173" t="s">
        <v>148</v>
      </c>
      <c r="B19" s="174"/>
      <c r="C19" s="174"/>
      <c r="D19" s="174" t="s">
        <v>149</v>
      </c>
      <c r="E19" s="139">
        <v>133757.91</v>
      </c>
      <c r="F19" s="139">
        <v>133757.91</v>
      </c>
      <c r="G19" s="139">
        <v>0</v>
      </c>
      <c r="H19" s="139">
        <v>0</v>
      </c>
      <c r="I19" s="139">
        <v>0</v>
      </c>
      <c r="J19" s="139">
        <v>0</v>
      </c>
      <c r="K19" s="139">
        <v>0</v>
      </c>
      <c r="L19" s="139">
        <v>0</v>
      </c>
    </row>
    <row r="20" spans="1:12">
      <c r="A20" s="174" t="s">
        <v>150</v>
      </c>
      <c r="B20" s="174"/>
      <c r="C20" s="174" t="s">
        <v>150</v>
      </c>
      <c r="D20" s="174" t="s">
        <v>150</v>
      </c>
      <c r="E20" s="174" t="s">
        <v>150</v>
      </c>
      <c r="F20" s="174" t="s">
        <v>150</v>
      </c>
      <c r="G20" s="174" t="s">
        <v>150</v>
      </c>
      <c r="H20" s="174" t="s">
        <v>150</v>
      </c>
      <c r="I20" s="174" t="s">
        <v>150</v>
      </c>
      <c r="J20" s="174" t="s">
        <v>150</v>
      </c>
      <c r="K20" s="174" t="s">
        <v>150</v>
      </c>
      <c r="L20" s="174" t="s">
        <v>150</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E26" sqref="E26"/>
    </sheetView>
  </sheetViews>
  <sheetFormatPr defaultColWidth="16" defaultRowHeight="13.5"/>
  <cols>
    <col min="1" max="3" width="3.25" customWidth="1"/>
    <col min="4" max="4" width="30.375" customWidth="1"/>
    <col min="5" max="10" width="17.875" customWidth="1"/>
  </cols>
  <sheetData>
    <row r="1" s="134" customFormat="1" ht="36" customHeight="1" spans="1:10">
      <c r="A1" s="148" t="s">
        <v>151</v>
      </c>
      <c r="B1" s="148"/>
      <c r="C1" s="148"/>
      <c r="D1" s="148"/>
      <c r="E1" s="148"/>
      <c r="F1" s="148"/>
      <c r="G1" s="148"/>
      <c r="H1" s="148"/>
      <c r="I1" s="148"/>
      <c r="J1" s="148"/>
    </row>
    <row r="2" s="134" customFormat="1" ht="18" customHeight="1" spans="1:10">
      <c r="A2" s="147"/>
      <c r="B2" s="147"/>
      <c r="C2" s="147"/>
      <c r="D2" s="147"/>
      <c r="E2" s="147"/>
      <c r="F2" s="147"/>
      <c r="G2" s="147"/>
      <c r="H2" s="147"/>
      <c r="I2" s="147"/>
      <c r="J2" s="156" t="s">
        <v>152</v>
      </c>
    </row>
    <row r="3" s="134" customFormat="1" ht="18" customHeight="1" spans="1:10">
      <c r="A3" s="149" t="s">
        <v>2</v>
      </c>
      <c r="B3" s="147"/>
      <c r="C3" s="147"/>
      <c r="D3" s="147"/>
      <c r="E3" s="147"/>
      <c r="F3" s="151"/>
      <c r="G3" s="147"/>
      <c r="H3" s="147"/>
      <c r="I3" s="147"/>
      <c r="J3" s="156" t="s">
        <v>3</v>
      </c>
    </row>
    <row r="4" s="141" customFormat="1" ht="18.95" customHeight="1" spans="1:10">
      <c r="A4" s="138" t="s">
        <v>7</v>
      </c>
      <c r="B4" s="138" t="s">
        <v>5</v>
      </c>
      <c r="C4" s="138" t="s">
        <v>5</v>
      </c>
      <c r="D4" s="138" t="s">
        <v>5</v>
      </c>
      <c r="E4" s="137" t="s">
        <v>100</v>
      </c>
      <c r="F4" s="137" t="s">
        <v>153</v>
      </c>
      <c r="G4" s="137" t="s">
        <v>154</v>
      </c>
      <c r="H4" s="137" t="s">
        <v>155</v>
      </c>
      <c r="I4" s="137" t="s">
        <v>156</v>
      </c>
      <c r="J4" s="137" t="s">
        <v>157</v>
      </c>
    </row>
    <row r="5" s="141" customFormat="1" ht="18.95" customHeight="1" spans="1:10">
      <c r="A5" s="137" t="s">
        <v>122</v>
      </c>
      <c r="B5" s="137" t="s">
        <v>5</v>
      </c>
      <c r="C5" s="137" t="s">
        <v>5</v>
      </c>
      <c r="D5" s="138" t="s">
        <v>123</v>
      </c>
      <c r="E5" s="137" t="s">
        <v>5</v>
      </c>
      <c r="F5" s="137" t="s">
        <v>5</v>
      </c>
      <c r="G5" s="137" t="s">
        <v>5</v>
      </c>
      <c r="H5" s="137" t="s">
        <v>5</v>
      </c>
      <c r="I5" s="137" t="s">
        <v>5</v>
      </c>
      <c r="J5" s="137" t="s">
        <v>5</v>
      </c>
    </row>
    <row r="6" s="141" customFormat="1" ht="18.95" customHeight="1" spans="1:10">
      <c r="A6" s="137" t="s">
        <v>5</v>
      </c>
      <c r="B6" s="137" t="s">
        <v>5</v>
      </c>
      <c r="C6" s="137" t="s">
        <v>5</v>
      </c>
      <c r="D6" s="138" t="s">
        <v>5</v>
      </c>
      <c r="E6" s="137" t="s">
        <v>5</v>
      </c>
      <c r="F6" s="137" t="s">
        <v>5</v>
      </c>
      <c r="G6" s="137" t="s">
        <v>5</v>
      </c>
      <c r="H6" s="137" t="s">
        <v>5</v>
      </c>
      <c r="I6" s="137" t="s">
        <v>5</v>
      </c>
      <c r="J6" s="137" t="s">
        <v>5</v>
      </c>
    </row>
    <row r="7" s="141" customFormat="1" ht="18.95" customHeight="1" spans="1:10">
      <c r="A7" s="137" t="s">
        <v>5</v>
      </c>
      <c r="B7" s="137" t="s">
        <v>5</v>
      </c>
      <c r="C7" s="137" t="s">
        <v>5</v>
      </c>
      <c r="D7" s="138" t="s">
        <v>5</v>
      </c>
      <c r="E7" s="137" t="s">
        <v>5</v>
      </c>
      <c r="F7" s="137" t="s">
        <v>5</v>
      </c>
      <c r="G7" s="137" t="s">
        <v>5</v>
      </c>
      <c r="H7" s="137" t="s">
        <v>5</v>
      </c>
      <c r="I7" s="137" t="s">
        <v>5</v>
      </c>
      <c r="J7" s="137" t="s">
        <v>5</v>
      </c>
    </row>
    <row r="8" s="141" customFormat="1" ht="18.95" customHeight="1" spans="1:10">
      <c r="A8" s="172" t="s">
        <v>126</v>
      </c>
      <c r="B8" s="172" t="s">
        <v>127</v>
      </c>
      <c r="C8" s="172" t="s">
        <v>128</v>
      </c>
      <c r="D8" s="172" t="s">
        <v>11</v>
      </c>
      <c r="E8" s="171" t="s">
        <v>12</v>
      </c>
      <c r="F8" s="171" t="s">
        <v>13</v>
      </c>
      <c r="G8" s="171" t="s">
        <v>21</v>
      </c>
      <c r="H8" s="171" t="s">
        <v>25</v>
      </c>
      <c r="I8" s="171" t="s">
        <v>29</v>
      </c>
      <c r="J8" s="171" t="s">
        <v>33</v>
      </c>
    </row>
    <row r="9" s="141" customFormat="1" ht="18.95" customHeight="1" spans="1:10">
      <c r="A9" s="172"/>
      <c r="B9" s="172" t="s">
        <v>127</v>
      </c>
      <c r="C9" s="172" t="s">
        <v>128</v>
      </c>
      <c r="D9" s="172" t="s">
        <v>129</v>
      </c>
      <c r="E9" s="139">
        <v>2757859.34</v>
      </c>
      <c r="F9" s="139">
        <v>2517320.9</v>
      </c>
      <c r="G9" s="139">
        <v>240538.44</v>
      </c>
      <c r="H9" s="139">
        <v>0</v>
      </c>
      <c r="I9" s="139">
        <v>0</v>
      </c>
      <c r="J9" s="139">
        <v>0</v>
      </c>
    </row>
    <row r="10" s="141" customFormat="1" ht="18.95" customHeight="1" spans="1:10">
      <c r="A10" s="173" t="s">
        <v>130</v>
      </c>
      <c r="B10" s="174"/>
      <c r="C10" s="174"/>
      <c r="D10" s="174" t="s">
        <v>131</v>
      </c>
      <c r="E10" s="139">
        <v>1623608.06</v>
      </c>
      <c r="F10" s="139">
        <v>1400943.06</v>
      </c>
      <c r="G10" s="139">
        <v>222665</v>
      </c>
      <c r="H10" s="139">
        <v>0</v>
      </c>
      <c r="I10" s="139">
        <v>0</v>
      </c>
      <c r="J10" s="139">
        <v>0</v>
      </c>
    </row>
    <row r="11" s="141" customFormat="1" ht="18.95" customHeight="1" spans="1:10">
      <c r="A11" s="173" t="s">
        <v>132</v>
      </c>
      <c r="B11" s="174"/>
      <c r="C11" s="174"/>
      <c r="D11" s="174" t="s">
        <v>133</v>
      </c>
      <c r="E11" s="139">
        <v>8000</v>
      </c>
      <c r="F11" s="139">
        <v>0</v>
      </c>
      <c r="G11" s="139">
        <v>8000</v>
      </c>
      <c r="H11" s="139">
        <v>0</v>
      </c>
      <c r="I11" s="139">
        <v>0</v>
      </c>
      <c r="J11" s="139">
        <v>0</v>
      </c>
    </row>
    <row r="12" spans="1:10">
      <c r="A12" s="173" t="s">
        <v>134</v>
      </c>
      <c r="B12" s="174"/>
      <c r="C12" s="174"/>
      <c r="D12" s="174" t="s">
        <v>135</v>
      </c>
      <c r="E12" s="139">
        <v>334083.85</v>
      </c>
      <c r="F12" s="139">
        <v>324210.41</v>
      </c>
      <c r="G12" s="139">
        <v>9873.44</v>
      </c>
      <c r="H12" s="139">
        <v>0</v>
      </c>
      <c r="I12" s="139">
        <v>0</v>
      </c>
      <c r="J12" s="139">
        <v>0</v>
      </c>
    </row>
    <row r="13" spans="1:10">
      <c r="A13" s="173" t="s">
        <v>136</v>
      </c>
      <c r="B13" s="174"/>
      <c r="C13" s="174"/>
      <c r="D13" s="174" t="s">
        <v>137</v>
      </c>
      <c r="E13" s="139">
        <v>167093.55</v>
      </c>
      <c r="F13" s="139">
        <v>167093.55</v>
      </c>
      <c r="G13" s="139">
        <v>0</v>
      </c>
      <c r="H13" s="139">
        <v>0</v>
      </c>
      <c r="I13" s="139">
        <v>0</v>
      </c>
      <c r="J13" s="139">
        <v>0</v>
      </c>
    </row>
    <row r="14" spans="1:10">
      <c r="A14" s="173" t="s">
        <v>138</v>
      </c>
      <c r="B14" s="174"/>
      <c r="C14" s="174"/>
      <c r="D14" s="174" t="s">
        <v>139</v>
      </c>
      <c r="E14" s="139">
        <v>164350.52</v>
      </c>
      <c r="F14" s="139">
        <v>164350.52</v>
      </c>
      <c r="G14" s="139">
        <v>0</v>
      </c>
      <c r="H14" s="139">
        <v>0</v>
      </c>
      <c r="I14" s="139">
        <v>0</v>
      </c>
      <c r="J14" s="139">
        <v>0</v>
      </c>
    </row>
    <row r="15" spans="1:10">
      <c r="A15" s="173" t="s">
        <v>140</v>
      </c>
      <c r="B15" s="174"/>
      <c r="C15" s="174"/>
      <c r="D15" s="174" t="s">
        <v>141</v>
      </c>
      <c r="E15" s="139">
        <v>122910.6</v>
      </c>
      <c r="F15" s="139">
        <v>122910.6</v>
      </c>
      <c r="G15" s="139">
        <v>0</v>
      </c>
      <c r="H15" s="139">
        <v>0</v>
      </c>
      <c r="I15" s="139">
        <v>0</v>
      </c>
      <c r="J15" s="139">
        <v>0</v>
      </c>
    </row>
    <row r="16" spans="1:10">
      <c r="A16" s="173" t="s">
        <v>142</v>
      </c>
      <c r="B16" s="174"/>
      <c r="C16" s="174"/>
      <c r="D16" s="174" t="s">
        <v>143</v>
      </c>
      <c r="E16" s="139">
        <v>82466.33</v>
      </c>
      <c r="F16" s="139">
        <v>82466.33</v>
      </c>
      <c r="G16" s="139">
        <v>0</v>
      </c>
      <c r="H16" s="139">
        <v>0</v>
      </c>
      <c r="I16" s="139">
        <v>0</v>
      </c>
      <c r="J16" s="139">
        <v>0</v>
      </c>
    </row>
    <row r="17" spans="1:10">
      <c r="A17" s="173" t="s">
        <v>144</v>
      </c>
      <c r="B17" s="174"/>
      <c r="C17" s="174"/>
      <c r="D17" s="174" t="s">
        <v>145</v>
      </c>
      <c r="E17" s="139">
        <v>106648.48</v>
      </c>
      <c r="F17" s="139">
        <v>106648.48</v>
      </c>
      <c r="G17" s="139">
        <v>0</v>
      </c>
      <c r="H17" s="139">
        <v>0</v>
      </c>
      <c r="I17" s="139">
        <v>0</v>
      </c>
      <c r="J17" s="139">
        <v>0</v>
      </c>
    </row>
    <row r="18" spans="1:10">
      <c r="A18" s="173" t="s">
        <v>146</v>
      </c>
      <c r="B18" s="174"/>
      <c r="C18" s="174"/>
      <c r="D18" s="174" t="s">
        <v>147</v>
      </c>
      <c r="E18" s="139">
        <v>14959.95</v>
      </c>
      <c r="F18" s="139">
        <v>14959.95</v>
      </c>
      <c r="G18" s="139">
        <v>0</v>
      </c>
      <c r="H18" s="139">
        <v>0</v>
      </c>
      <c r="I18" s="139">
        <v>0</v>
      </c>
      <c r="J18" s="139">
        <v>0</v>
      </c>
    </row>
    <row r="19" spans="1:10">
      <c r="A19" s="173" t="s">
        <v>148</v>
      </c>
      <c r="B19" s="174"/>
      <c r="C19" s="174"/>
      <c r="D19" s="174" t="s">
        <v>149</v>
      </c>
      <c r="E19" s="139">
        <v>133738</v>
      </c>
      <c r="F19" s="139">
        <v>133738</v>
      </c>
      <c r="G19" s="139">
        <v>0</v>
      </c>
      <c r="H19" s="139">
        <v>0</v>
      </c>
      <c r="I19" s="139">
        <v>0</v>
      </c>
      <c r="J19" s="139">
        <v>0</v>
      </c>
    </row>
    <row r="20" spans="1:10">
      <c r="A20" s="174" t="s">
        <v>158</v>
      </c>
      <c r="B20" s="174"/>
      <c r="C20" s="174" t="s">
        <v>158</v>
      </c>
      <c r="D20" s="174" t="s">
        <v>158</v>
      </c>
      <c r="E20" s="174" t="s">
        <v>158</v>
      </c>
      <c r="F20" s="174" t="s">
        <v>158</v>
      </c>
      <c r="G20" s="174" t="s">
        <v>158</v>
      </c>
      <c r="H20" s="174" t="s">
        <v>158</v>
      </c>
      <c r="I20" s="174" t="s">
        <v>158</v>
      </c>
      <c r="J20" s="174" t="s">
        <v>158</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7"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4" customFormat="1" ht="25.5" customHeight="1" spans="1:9">
      <c r="A1" s="181" t="s">
        <v>159</v>
      </c>
      <c r="B1" s="181"/>
      <c r="C1" s="181"/>
      <c r="D1" s="181"/>
      <c r="E1" s="181"/>
      <c r="F1" s="181"/>
      <c r="G1" s="181"/>
      <c r="H1" s="181"/>
      <c r="I1" s="181"/>
    </row>
    <row r="2" s="146" customFormat="1" ht="18" customHeight="1" spans="1:9">
      <c r="A2" s="182"/>
      <c r="B2" s="182"/>
      <c r="C2" s="182"/>
      <c r="D2" s="182"/>
      <c r="E2" s="182"/>
      <c r="F2" s="182"/>
      <c r="G2" s="182"/>
      <c r="H2" s="182"/>
      <c r="I2" s="185" t="s">
        <v>160</v>
      </c>
    </row>
    <row r="3" s="146" customFormat="1" ht="18" customHeight="1" spans="1:9">
      <c r="A3" s="183" t="s">
        <v>2</v>
      </c>
      <c r="B3" s="182"/>
      <c r="C3" s="182"/>
      <c r="D3" s="184"/>
      <c r="E3" s="182"/>
      <c r="F3" s="182"/>
      <c r="G3" s="182"/>
      <c r="H3" s="182"/>
      <c r="I3" s="185" t="s">
        <v>3</v>
      </c>
    </row>
    <row r="4" ht="18.95" customHeight="1" spans="1:9">
      <c r="A4" s="138" t="s">
        <v>161</v>
      </c>
      <c r="B4" s="138" t="s">
        <v>5</v>
      </c>
      <c r="C4" s="138" t="s">
        <v>5</v>
      </c>
      <c r="D4" s="138" t="s">
        <v>162</v>
      </c>
      <c r="E4" s="138" t="s">
        <v>5</v>
      </c>
      <c r="F4" s="138" t="s">
        <v>5</v>
      </c>
      <c r="G4" s="138" t="s">
        <v>5</v>
      </c>
      <c r="H4" s="138" t="s">
        <v>5</v>
      </c>
      <c r="I4" s="138" t="s">
        <v>5</v>
      </c>
    </row>
    <row r="5" ht="18.95" customHeight="1" spans="1:9">
      <c r="A5" s="137" t="s">
        <v>163</v>
      </c>
      <c r="B5" s="137" t="s">
        <v>8</v>
      </c>
      <c r="C5" s="137" t="s">
        <v>164</v>
      </c>
      <c r="D5" s="137" t="s">
        <v>165</v>
      </c>
      <c r="E5" s="137" t="s">
        <v>8</v>
      </c>
      <c r="F5" s="138" t="s">
        <v>129</v>
      </c>
      <c r="G5" s="137" t="s">
        <v>166</v>
      </c>
      <c r="H5" s="137" t="s">
        <v>167</v>
      </c>
      <c r="I5" s="137" t="s">
        <v>168</v>
      </c>
    </row>
    <row r="6" ht="18.95" customHeight="1" spans="1:9">
      <c r="A6" s="137" t="s">
        <v>5</v>
      </c>
      <c r="B6" s="137" t="s">
        <v>5</v>
      </c>
      <c r="C6" s="137" t="s">
        <v>5</v>
      </c>
      <c r="D6" s="137" t="s">
        <v>5</v>
      </c>
      <c r="E6" s="137" t="s">
        <v>5</v>
      </c>
      <c r="F6" s="138" t="s">
        <v>124</v>
      </c>
      <c r="G6" s="137" t="s">
        <v>166</v>
      </c>
      <c r="H6" s="137" t="s">
        <v>5</v>
      </c>
      <c r="I6" s="137" t="s">
        <v>5</v>
      </c>
    </row>
    <row r="7" ht="18.95" customHeight="1" spans="1:9">
      <c r="A7" s="138" t="s">
        <v>169</v>
      </c>
      <c r="B7" s="138" t="s">
        <v>5</v>
      </c>
      <c r="C7" s="138" t="s">
        <v>12</v>
      </c>
      <c r="D7" s="138" t="s">
        <v>169</v>
      </c>
      <c r="E7" s="138" t="s">
        <v>5</v>
      </c>
      <c r="F7" s="138" t="s">
        <v>13</v>
      </c>
      <c r="G7" s="138" t="s">
        <v>21</v>
      </c>
      <c r="H7" s="138" t="s">
        <v>25</v>
      </c>
      <c r="I7" s="138" t="s">
        <v>29</v>
      </c>
    </row>
    <row r="8" ht="18.95" customHeight="1" spans="1:9">
      <c r="A8" s="142" t="s">
        <v>170</v>
      </c>
      <c r="B8" s="138" t="s">
        <v>12</v>
      </c>
      <c r="C8" s="139">
        <v>2761449.73</v>
      </c>
      <c r="D8" s="142" t="s">
        <v>15</v>
      </c>
      <c r="E8" s="138" t="s">
        <v>23</v>
      </c>
      <c r="F8" s="139">
        <v>0</v>
      </c>
      <c r="G8" s="139">
        <v>0</v>
      </c>
      <c r="H8" s="139">
        <v>0</v>
      </c>
      <c r="I8" s="139">
        <v>0</v>
      </c>
    </row>
    <row r="9" ht="18.95" customHeight="1" spans="1:9">
      <c r="A9" s="142" t="s">
        <v>171</v>
      </c>
      <c r="B9" s="138" t="s">
        <v>13</v>
      </c>
      <c r="C9" s="139">
        <v>0</v>
      </c>
      <c r="D9" s="142" t="s">
        <v>18</v>
      </c>
      <c r="E9" s="138" t="s">
        <v>27</v>
      </c>
      <c r="F9" s="139">
        <v>0</v>
      </c>
      <c r="G9" s="139">
        <v>0</v>
      </c>
      <c r="H9" s="139">
        <v>0</v>
      </c>
      <c r="I9" s="139">
        <v>0</v>
      </c>
    </row>
    <row r="10" ht="18.95" customHeight="1" spans="1:9">
      <c r="A10" s="142" t="s">
        <v>172</v>
      </c>
      <c r="B10" s="138" t="s">
        <v>21</v>
      </c>
      <c r="C10" s="139">
        <v>0</v>
      </c>
      <c r="D10" s="142" t="s">
        <v>22</v>
      </c>
      <c r="E10" s="138" t="s">
        <v>31</v>
      </c>
      <c r="F10" s="139">
        <v>0</v>
      </c>
      <c r="G10" s="139">
        <v>0</v>
      </c>
      <c r="H10" s="139">
        <v>0</v>
      </c>
      <c r="I10" s="139">
        <v>0</v>
      </c>
    </row>
    <row r="11" ht="18.95" customHeight="1" spans="1:9">
      <c r="A11" s="142" t="s">
        <v>5</v>
      </c>
      <c r="B11" s="138" t="s">
        <v>25</v>
      </c>
      <c r="C11" s="143" t="s">
        <v>5</v>
      </c>
      <c r="D11" s="142" t="s">
        <v>26</v>
      </c>
      <c r="E11" s="138" t="s">
        <v>35</v>
      </c>
      <c r="F11" s="139">
        <v>0</v>
      </c>
      <c r="G11" s="139">
        <v>0</v>
      </c>
      <c r="H11" s="139">
        <v>0</v>
      </c>
      <c r="I11" s="139">
        <v>0</v>
      </c>
    </row>
    <row r="12" ht="18.95" customHeight="1" spans="1:9">
      <c r="A12" s="142" t="s">
        <v>5</v>
      </c>
      <c r="B12" s="138" t="s">
        <v>29</v>
      </c>
      <c r="C12" s="143" t="s">
        <v>5</v>
      </c>
      <c r="D12" s="142" t="s">
        <v>30</v>
      </c>
      <c r="E12" s="138" t="s">
        <v>39</v>
      </c>
      <c r="F12" s="139">
        <v>0</v>
      </c>
      <c r="G12" s="139">
        <v>0</v>
      </c>
      <c r="H12" s="139">
        <v>0</v>
      </c>
      <c r="I12" s="139">
        <v>0</v>
      </c>
    </row>
    <row r="13" ht="18.95" customHeight="1" spans="1:9">
      <c r="A13" s="142" t="s">
        <v>5</v>
      </c>
      <c r="B13" s="138" t="s">
        <v>33</v>
      </c>
      <c r="C13" s="143" t="s">
        <v>5</v>
      </c>
      <c r="D13" s="142" t="s">
        <v>34</v>
      </c>
      <c r="E13" s="138" t="s">
        <v>43</v>
      </c>
      <c r="F13" s="139">
        <v>0</v>
      </c>
      <c r="G13" s="139">
        <v>0</v>
      </c>
      <c r="H13" s="139">
        <v>0</v>
      </c>
      <c r="I13" s="139">
        <v>0</v>
      </c>
    </row>
    <row r="14" ht="18.95" customHeight="1" spans="1:9">
      <c r="A14" s="142" t="s">
        <v>5</v>
      </c>
      <c r="B14" s="138" t="s">
        <v>37</v>
      </c>
      <c r="C14" s="143" t="s">
        <v>5</v>
      </c>
      <c r="D14" s="142" t="s">
        <v>38</v>
      </c>
      <c r="E14" s="138" t="s">
        <v>46</v>
      </c>
      <c r="F14" s="139">
        <v>1960691.91</v>
      </c>
      <c r="G14" s="139">
        <v>1960691.91</v>
      </c>
      <c r="H14" s="139">
        <v>0</v>
      </c>
      <c r="I14" s="139">
        <v>0</v>
      </c>
    </row>
    <row r="15" ht="18.95" customHeight="1" spans="1:9">
      <c r="A15" s="142" t="s">
        <v>5</v>
      </c>
      <c r="B15" s="138" t="s">
        <v>41</v>
      </c>
      <c r="C15" s="143" t="s">
        <v>5</v>
      </c>
      <c r="D15" s="142" t="s">
        <v>42</v>
      </c>
      <c r="E15" s="138" t="s">
        <v>49</v>
      </c>
      <c r="F15" s="139">
        <v>454354.67</v>
      </c>
      <c r="G15" s="139">
        <v>454354.67</v>
      </c>
      <c r="H15" s="139">
        <v>0</v>
      </c>
      <c r="I15" s="139">
        <v>0</v>
      </c>
    </row>
    <row r="16" ht="18.95" customHeight="1" spans="1:9">
      <c r="A16" s="142" t="s">
        <v>5</v>
      </c>
      <c r="B16" s="138" t="s">
        <v>44</v>
      </c>
      <c r="C16" s="143" t="s">
        <v>5</v>
      </c>
      <c r="D16" s="142" t="s">
        <v>45</v>
      </c>
      <c r="E16" s="138" t="s">
        <v>52</v>
      </c>
      <c r="F16" s="139">
        <v>204074.76</v>
      </c>
      <c r="G16" s="139">
        <v>204074.76</v>
      </c>
      <c r="H16" s="139">
        <v>0</v>
      </c>
      <c r="I16" s="139">
        <v>0</v>
      </c>
    </row>
    <row r="17" ht="18.95" customHeight="1" spans="1:9">
      <c r="A17" s="142" t="s">
        <v>5</v>
      </c>
      <c r="B17" s="138" t="s">
        <v>47</v>
      </c>
      <c r="C17" s="143" t="s">
        <v>5</v>
      </c>
      <c r="D17" s="142" t="s">
        <v>48</v>
      </c>
      <c r="E17" s="138" t="s">
        <v>55</v>
      </c>
      <c r="F17" s="139">
        <v>0</v>
      </c>
      <c r="G17" s="139">
        <v>0</v>
      </c>
      <c r="H17" s="139">
        <v>0</v>
      </c>
      <c r="I17" s="139">
        <v>0</v>
      </c>
    </row>
    <row r="18" ht="18.95" customHeight="1" spans="1:9">
      <c r="A18" s="142" t="s">
        <v>5</v>
      </c>
      <c r="B18" s="138" t="s">
        <v>50</v>
      </c>
      <c r="C18" s="143" t="s">
        <v>5</v>
      </c>
      <c r="D18" s="142" t="s">
        <v>51</v>
      </c>
      <c r="E18" s="138" t="s">
        <v>58</v>
      </c>
      <c r="F18" s="139">
        <v>0</v>
      </c>
      <c r="G18" s="139">
        <v>0</v>
      </c>
      <c r="H18" s="139">
        <v>0</v>
      </c>
      <c r="I18" s="139">
        <v>0</v>
      </c>
    </row>
    <row r="19" ht="18.95" customHeight="1" spans="1:9">
      <c r="A19" s="142" t="s">
        <v>5</v>
      </c>
      <c r="B19" s="138" t="s">
        <v>53</v>
      </c>
      <c r="C19" s="143" t="s">
        <v>5</v>
      </c>
      <c r="D19" s="142" t="s">
        <v>54</v>
      </c>
      <c r="E19" s="138" t="s">
        <v>61</v>
      </c>
      <c r="F19" s="139">
        <v>0</v>
      </c>
      <c r="G19" s="139">
        <v>0</v>
      </c>
      <c r="H19" s="139">
        <v>0</v>
      </c>
      <c r="I19" s="139">
        <v>0</v>
      </c>
    </row>
    <row r="20" ht="18.95" customHeight="1" spans="1:9">
      <c r="A20" s="142" t="s">
        <v>5</v>
      </c>
      <c r="B20" s="138" t="s">
        <v>56</v>
      </c>
      <c r="C20" s="143" t="s">
        <v>5</v>
      </c>
      <c r="D20" s="142" t="s">
        <v>57</v>
      </c>
      <c r="E20" s="138" t="s">
        <v>64</v>
      </c>
      <c r="F20" s="139">
        <v>0</v>
      </c>
      <c r="G20" s="139">
        <v>0</v>
      </c>
      <c r="H20" s="139">
        <v>0</v>
      </c>
      <c r="I20" s="139">
        <v>0</v>
      </c>
    </row>
    <row r="21" ht="18.95" customHeight="1" spans="1:9">
      <c r="A21" s="142" t="s">
        <v>5</v>
      </c>
      <c r="B21" s="138" t="s">
        <v>59</v>
      </c>
      <c r="C21" s="143" t="s">
        <v>5</v>
      </c>
      <c r="D21" s="142" t="s">
        <v>60</v>
      </c>
      <c r="E21" s="138" t="s">
        <v>67</v>
      </c>
      <c r="F21" s="139">
        <v>0</v>
      </c>
      <c r="G21" s="139">
        <v>0</v>
      </c>
      <c r="H21" s="139">
        <v>0</v>
      </c>
      <c r="I21" s="139">
        <v>0</v>
      </c>
    </row>
    <row r="22" ht="18.95" customHeight="1" spans="1:9">
      <c r="A22" s="142" t="s">
        <v>5</v>
      </c>
      <c r="B22" s="138" t="s">
        <v>62</v>
      </c>
      <c r="C22" s="143" t="s">
        <v>5</v>
      </c>
      <c r="D22" s="142" t="s">
        <v>63</v>
      </c>
      <c r="E22" s="138" t="s">
        <v>70</v>
      </c>
      <c r="F22" s="139">
        <v>0</v>
      </c>
      <c r="G22" s="139">
        <v>0</v>
      </c>
      <c r="H22" s="139">
        <v>0</v>
      </c>
      <c r="I22" s="139">
        <v>0</v>
      </c>
    </row>
    <row r="23" ht="18.95" customHeight="1" spans="1:9">
      <c r="A23" s="142" t="s">
        <v>5</v>
      </c>
      <c r="B23" s="138" t="s">
        <v>65</v>
      </c>
      <c r="C23" s="143" t="s">
        <v>5</v>
      </c>
      <c r="D23" s="142" t="s">
        <v>66</v>
      </c>
      <c r="E23" s="138" t="s">
        <v>73</v>
      </c>
      <c r="F23" s="139">
        <v>0</v>
      </c>
      <c r="G23" s="139">
        <v>0</v>
      </c>
      <c r="H23" s="139">
        <v>0</v>
      </c>
      <c r="I23" s="139">
        <v>0</v>
      </c>
    </row>
    <row r="24" ht="18.95" customHeight="1" spans="1:9">
      <c r="A24" s="142" t="s">
        <v>5</v>
      </c>
      <c r="B24" s="138" t="s">
        <v>68</v>
      </c>
      <c r="C24" s="143" t="s">
        <v>5</v>
      </c>
      <c r="D24" s="142" t="s">
        <v>69</v>
      </c>
      <c r="E24" s="138" t="s">
        <v>76</v>
      </c>
      <c r="F24" s="139">
        <v>0</v>
      </c>
      <c r="G24" s="139">
        <v>0</v>
      </c>
      <c r="H24" s="139">
        <v>0</v>
      </c>
      <c r="I24" s="139">
        <v>0</v>
      </c>
    </row>
    <row r="25" ht="18.95" customHeight="1" spans="1:9">
      <c r="A25" s="142" t="s">
        <v>5</v>
      </c>
      <c r="B25" s="138" t="s">
        <v>71</v>
      </c>
      <c r="C25" s="143" t="s">
        <v>5</v>
      </c>
      <c r="D25" s="142" t="s">
        <v>72</v>
      </c>
      <c r="E25" s="138" t="s">
        <v>79</v>
      </c>
      <c r="F25" s="139">
        <v>0</v>
      </c>
      <c r="G25" s="139">
        <v>0</v>
      </c>
      <c r="H25" s="139">
        <v>0</v>
      </c>
      <c r="I25" s="139">
        <v>0</v>
      </c>
    </row>
    <row r="26" ht="18.95" customHeight="1" spans="1:9">
      <c r="A26" s="142" t="s">
        <v>5</v>
      </c>
      <c r="B26" s="138" t="s">
        <v>74</v>
      </c>
      <c r="C26" s="143" t="s">
        <v>5</v>
      </c>
      <c r="D26" s="142" t="s">
        <v>75</v>
      </c>
      <c r="E26" s="138" t="s">
        <v>82</v>
      </c>
      <c r="F26" s="139">
        <v>133738</v>
      </c>
      <c r="G26" s="139">
        <v>133738</v>
      </c>
      <c r="H26" s="139">
        <v>0</v>
      </c>
      <c r="I26" s="139">
        <v>0</v>
      </c>
    </row>
    <row r="27" ht="18.95" customHeight="1" spans="1:9">
      <c r="A27" s="142" t="s">
        <v>5</v>
      </c>
      <c r="B27" s="138" t="s">
        <v>77</v>
      </c>
      <c r="C27" s="143" t="s">
        <v>5</v>
      </c>
      <c r="D27" s="142" t="s">
        <v>78</v>
      </c>
      <c r="E27" s="138" t="s">
        <v>85</v>
      </c>
      <c r="F27" s="139">
        <v>0</v>
      </c>
      <c r="G27" s="139">
        <v>0</v>
      </c>
      <c r="H27" s="139">
        <v>0</v>
      </c>
      <c r="I27" s="139">
        <v>0</v>
      </c>
    </row>
    <row r="28" ht="18.95" customHeight="1" spans="1:9">
      <c r="A28" s="142" t="s">
        <v>5</v>
      </c>
      <c r="B28" s="138" t="s">
        <v>80</v>
      </c>
      <c r="C28" s="143" t="s">
        <v>5</v>
      </c>
      <c r="D28" s="142" t="s">
        <v>81</v>
      </c>
      <c r="E28" s="138" t="s">
        <v>88</v>
      </c>
      <c r="F28" s="139">
        <v>0</v>
      </c>
      <c r="G28" s="139">
        <v>0</v>
      </c>
      <c r="H28" s="139">
        <v>0</v>
      </c>
      <c r="I28" s="139">
        <v>0</v>
      </c>
    </row>
    <row r="29" ht="18.95" customHeight="1" spans="1:9">
      <c r="A29" s="142" t="s">
        <v>5</v>
      </c>
      <c r="B29" s="138" t="s">
        <v>83</v>
      </c>
      <c r="C29" s="143" t="s">
        <v>5</v>
      </c>
      <c r="D29" s="142" t="s">
        <v>84</v>
      </c>
      <c r="E29" s="138" t="s">
        <v>91</v>
      </c>
      <c r="F29" s="139">
        <v>0</v>
      </c>
      <c r="G29" s="139">
        <v>0</v>
      </c>
      <c r="H29" s="139">
        <v>0</v>
      </c>
      <c r="I29" s="139">
        <v>0</v>
      </c>
    </row>
    <row r="30" ht="18.95" customHeight="1" spans="1:9">
      <c r="A30" s="142" t="s">
        <v>5</v>
      </c>
      <c r="B30" s="138" t="s">
        <v>86</v>
      </c>
      <c r="C30" s="143" t="s">
        <v>5</v>
      </c>
      <c r="D30" s="142" t="s">
        <v>87</v>
      </c>
      <c r="E30" s="138" t="s">
        <v>94</v>
      </c>
      <c r="F30" s="139">
        <v>0</v>
      </c>
      <c r="G30" s="139">
        <v>0</v>
      </c>
      <c r="H30" s="139">
        <v>0</v>
      </c>
      <c r="I30" s="139">
        <v>0</v>
      </c>
    </row>
    <row r="31" ht="18.95" customHeight="1" spans="1:9">
      <c r="A31" s="142" t="s">
        <v>5</v>
      </c>
      <c r="B31" s="138" t="s">
        <v>89</v>
      </c>
      <c r="C31" s="143" t="s">
        <v>5</v>
      </c>
      <c r="D31" s="142" t="s">
        <v>90</v>
      </c>
      <c r="E31" s="138" t="s">
        <v>97</v>
      </c>
      <c r="F31" s="139">
        <v>0</v>
      </c>
      <c r="G31" s="139">
        <v>0</v>
      </c>
      <c r="H31" s="139">
        <v>0</v>
      </c>
      <c r="I31" s="139">
        <v>0</v>
      </c>
    </row>
    <row r="32" ht="18.95" customHeight="1" spans="1:9">
      <c r="A32" s="142" t="s">
        <v>5</v>
      </c>
      <c r="B32" s="138" t="s">
        <v>92</v>
      </c>
      <c r="C32" s="143" t="s">
        <v>5</v>
      </c>
      <c r="D32" s="142" t="s">
        <v>93</v>
      </c>
      <c r="E32" s="138" t="s">
        <v>101</v>
      </c>
      <c r="F32" s="139">
        <v>0</v>
      </c>
      <c r="G32" s="139">
        <v>0</v>
      </c>
      <c r="H32" s="139">
        <v>0</v>
      </c>
      <c r="I32" s="139">
        <v>0</v>
      </c>
    </row>
    <row r="33" ht="18.95" customHeight="1" spans="1:9">
      <c r="A33" s="142" t="s">
        <v>5</v>
      </c>
      <c r="B33" s="138" t="s">
        <v>95</v>
      </c>
      <c r="C33" s="143" t="s">
        <v>5</v>
      </c>
      <c r="D33" s="142" t="s">
        <v>96</v>
      </c>
      <c r="E33" s="138" t="s">
        <v>105</v>
      </c>
      <c r="F33" s="139">
        <v>0</v>
      </c>
      <c r="G33" s="139">
        <v>0</v>
      </c>
      <c r="H33" s="139">
        <v>0</v>
      </c>
      <c r="I33" s="139">
        <v>0</v>
      </c>
    </row>
    <row r="34" ht="18.95" customHeight="1" spans="1:9">
      <c r="A34" s="138" t="s">
        <v>98</v>
      </c>
      <c r="B34" s="138" t="s">
        <v>99</v>
      </c>
      <c r="C34" s="139">
        <v>2761449.73</v>
      </c>
      <c r="D34" s="138" t="s">
        <v>100</v>
      </c>
      <c r="E34" s="138" t="s">
        <v>109</v>
      </c>
      <c r="F34" s="139">
        <v>2752859.34</v>
      </c>
      <c r="G34" s="139">
        <v>2752859.34</v>
      </c>
      <c r="H34" s="139">
        <v>0</v>
      </c>
      <c r="I34" s="139">
        <v>0</v>
      </c>
    </row>
    <row r="35" ht="18.95" customHeight="1" spans="1:9">
      <c r="A35" s="142" t="s">
        <v>173</v>
      </c>
      <c r="B35" s="138" t="s">
        <v>103</v>
      </c>
      <c r="C35" s="139">
        <v>28342.56</v>
      </c>
      <c r="D35" s="142" t="s">
        <v>174</v>
      </c>
      <c r="E35" s="138" t="s">
        <v>112</v>
      </c>
      <c r="F35" s="139">
        <v>36932.95</v>
      </c>
      <c r="G35" s="139">
        <v>36932.95</v>
      </c>
      <c r="H35" s="139">
        <v>0</v>
      </c>
      <c r="I35" s="139">
        <v>0</v>
      </c>
    </row>
    <row r="36" ht="18.95" customHeight="1" spans="1:9">
      <c r="A36" s="142" t="s">
        <v>170</v>
      </c>
      <c r="B36" s="138" t="s">
        <v>107</v>
      </c>
      <c r="C36" s="139">
        <v>28342.56</v>
      </c>
      <c r="D36" s="142" t="s">
        <v>5</v>
      </c>
      <c r="E36" s="138" t="s">
        <v>175</v>
      </c>
      <c r="F36" s="163"/>
      <c r="G36" s="163"/>
      <c r="H36" s="163"/>
      <c r="I36" s="163"/>
    </row>
    <row r="37" ht="18.95" customHeight="1" spans="1:9">
      <c r="A37" s="142" t="s">
        <v>171</v>
      </c>
      <c r="B37" s="138" t="s">
        <v>111</v>
      </c>
      <c r="C37" s="139">
        <v>0</v>
      </c>
      <c r="D37" s="138" t="s">
        <v>5</v>
      </c>
      <c r="E37" s="138" t="s">
        <v>176</v>
      </c>
      <c r="F37" s="163"/>
      <c r="G37" s="163"/>
      <c r="H37" s="163"/>
      <c r="I37" s="163"/>
    </row>
    <row r="38" ht="18.95" customHeight="1" spans="1:9">
      <c r="A38" s="142" t="s">
        <v>172</v>
      </c>
      <c r="B38" s="138" t="s">
        <v>16</v>
      </c>
      <c r="C38" s="139">
        <v>0</v>
      </c>
      <c r="D38" s="142" t="s">
        <v>5</v>
      </c>
      <c r="E38" s="138" t="s">
        <v>177</v>
      </c>
      <c r="F38" s="163"/>
      <c r="G38" s="163"/>
      <c r="H38" s="163"/>
      <c r="I38" s="163"/>
    </row>
    <row r="39" ht="18.95" customHeight="1" spans="1:9">
      <c r="A39" s="138" t="s">
        <v>110</v>
      </c>
      <c r="B39" s="138" t="s">
        <v>19</v>
      </c>
      <c r="C39" s="139">
        <v>2789792.29</v>
      </c>
      <c r="D39" s="138" t="s">
        <v>110</v>
      </c>
      <c r="E39" s="138" t="s">
        <v>178</v>
      </c>
      <c r="F39" s="139">
        <v>2789792.29</v>
      </c>
      <c r="G39" s="139">
        <v>2789792.29</v>
      </c>
      <c r="H39" s="139">
        <v>0</v>
      </c>
      <c r="I39" s="139">
        <v>0</v>
      </c>
    </row>
    <row r="40" ht="18.95" customHeight="1" spans="1:9">
      <c r="A40" s="144" t="s">
        <v>179</v>
      </c>
      <c r="B40" s="144" t="s">
        <v>5</v>
      </c>
      <c r="C40" s="144" t="s">
        <v>5</v>
      </c>
      <c r="D40" s="144" t="s">
        <v>5</v>
      </c>
      <c r="E40" s="144" t="s">
        <v>5</v>
      </c>
      <c r="F40" s="144" t="s">
        <v>5</v>
      </c>
      <c r="G40" s="144" t="s">
        <v>5</v>
      </c>
      <c r="H40" s="144" t="s">
        <v>5</v>
      </c>
      <c r="I40" s="14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topLeftCell="K1" workbookViewId="0">
      <selection activeCell="G26" sqref="G26"/>
    </sheetView>
  </sheetViews>
  <sheetFormatPr defaultColWidth="16" defaultRowHeight="13.5"/>
  <cols>
    <col min="1" max="3" width="2.25" customWidth="1"/>
    <col min="4" max="4" width="31.625" customWidth="1"/>
    <col min="5" max="5" width="10.625" customWidth="1"/>
    <col min="6" max="6" width="13.75" customWidth="1"/>
    <col min="7" max="7" width="8.5" customWidth="1"/>
    <col min="8" max="9" width="14.875" customWidth="1"/>
    <col min="10" max="10" width="12.625" customWidth="1"/>
    <col min="11" max="13" width="14.875" customWidth="1"/>
    <col min="14" max="14" width="11.5" customWidth="1"/>
    <col min="15" max="15" width="12.625" customWidth="1"/>
    <col min="16" max="17" width="11.5" customWidth="1"/>
    <col min="18" max="18" width="8.375" customWidth="1"/>
    <col min="19" max="20" width="8.5" customWidth="1"/>
  </cols>
  <sheetData>
    <row r="1" s="123" customFormat="1" ht="36" customHeight="1" spans="1:20">
      <c r="A1" s="166" t="s">
        <v>180</v>
      </c>
      <c r="B1" s="166"/>
      <c r="C1" s="166"/>
      <c r="D1" s="166"/>
      <c r="E1" s="166"/>
      <c r="F1" s="166"/>
      <c r="G1" s="166"/>
      <c r="H1" s="166"/>
      <c r="I1" s="166"/>
      <c r="J1" s="166"/>
      <c r="K1" s="166"/>
      <c r="L1" s="166"/>
      <c r="M1" s="166"/>
      <c r="N1" s="166"/>
      <c r="O1" s="166"/>
      <c r="P1" s="166"/>
      <c r="Q1" s="166"/>
      <c r="R1" s="166"/>
      <c r="S1" s="166"/>
      <c r="T1" s="166"/>
    </row>
    <row r="2" s="123" customFormat="1" ht="19.5" customHeight="1" spans="1:20">
      <c r="A2" s="167"/>
      <c r="B2" s="167"/>
      <c r="C2" s="167"/>
      <c r="D2" s="167"/>
      <c r="E2" s="167"/>
      <c r="F2" s="167"/>
      <c r="G2" s="167"/>
      <c r="H2" s="167"/>
      <c r="I2" s="167"/>
      <c r="J2" s="167"/>
      <c r="K2" s="167"/>
      <c r="L2" s="167"/>
      <c r="M2" s="167"/>
      <c r="N2" s="167"/>
      <c r="O2" s="167"/>
      <c r="P2" s="175"/>
      <c r="Q2" s="179"/>
      <c r="R2" s="179"/>
      <c r="S2" s="127" t="s">
        <v>181</v>
      </c>
      <c r="T2" s="127"/>
    </row>
    <row r="3" s="165" customFormat="1" ht="19.5" customHeight="1" spans="1:20">
      <c r="A3" s="168" t="s">
        <v>2</v>
      </c>
      <c r="B3" s="168"/>
      <c r="C3" s="168"/>
      <c r="D3" s="169"/>
      <c r="E3" s="169"/>
      <c r="F3" s="169"/>
      <c r="G3" s="169"/>
      <c r="H3" s="169"/>
      <c r="I3" s="169"/>
      <c r="J3" s="169"/>
      <c r="K3" s="176"/>
      <c r="L3" s="176"/>
      <c r="M3" s="176"/>
      <c r="N3" s="177"/>
      <c r="O3" s="177"/>
      <c r="P3" s="178"/>
      <c r="Q3" s="180"/>
      <c r="R3" s="180"/>
      <c r="S3" s="162" t="s">
        <v>182</v>
      </c>
      <c r="T3" s="162"/>
    </row>
    <row r="4" ht="18.95" customHeight="1" spans="1:20">
      <c r="A4" s="170" t="s">
        <v>7</v>
      </c>
      <c r="B4" s="170" t="s">
        <v>5</v>
      </c>
      <c r="C4" s="170" t="s">
        <v>5</v>
      </c>
      <c r="D4" s="170" t="s">
        <v>5</v>
      </c>
      <c r="E4" s="170" t="s">
        <v>106</v>
      </c>
      <c r="F4" s="170" t="s">
        <v>5</v>
      </c>
      <c r="G4" s="170" t="s">
        <v>5</v>
      </c>
      <c r="H4" s="170" t="s">
        <v>183</v>
      </c>
      <c r="I4" s="170" t="s">
        <v>5</v>
      </c>
      <c r="J4" s="170" t="s">
        <v>5</v>
      </c>
      <c r="K4" s="170" t="s">
        <v>184</v>
      </c>
      <c r="L4" s="170" t="s">
        <v>5</v>
      </c>
      <c r="M4" s="170" t="s">
        <v>5</v>
      </c>
      <c r="N4" s="170" t="s">
        <v>5</v>
      </c>
      <c r="O4" s="170" t="s">
        <v>5</v>
      </c>
      <c r="P4" s="170" t="s">
        <v>108</v>
      </c>
      <c r="Q4" s="170" t="s">
        <v>5</v>
      </c>
      <c r="R4" s="170" t="s">
        <v>5</v>
      </c>
      <c r="S4" s="170" t="s">
        <v>5</v>
      </c>
      <c r="T4" s="170" t="s">
        <v>5</v>
      </c>
    </row>
    <row r="5" ht="18.95" customHeight="1" spans="1:20">
      <c r="A5" s="170" t="s">
        <v>122</v>
      </c>
      <c r="B5" s="170" t="s">
        <v>5</v>
      </c>
      <c r="C5" s="170" t="s">
        <v>5</v>
      </c>
      <c r="D5" s="170" t="s">
        <v>123</v>
      </c>
      <c r="E5" s="170" t="s">
        <v>129</v>
      </c>
      <c r="F5" s="170" t="s">
        <v>185</v>
      </c>
      <c r="G5" s="170" t="s">
        <v>186</v>
      </c>
      <c r="H5" s="170" t="s">
        <v>129</v>
      </c>
      <c r="I5" s="170" t="s">
        <v>153</v>
      </c>
      <c r="J5" s="170" t="s">
        <v>154</v>
      </c>
      <c r="K5" s="170" t="s">
        <v>129</v>
      </c>
      <c r="L5" s="170" t="s">
        <v>153</v>
      </c>
      <c r="M5" s="170" t="s">
        <v>5</v>
      </c>
      <c r="N5" s="170" t="s">
        <v>153</v>
      </c>
      <c r="O5" s="170" t="s">
        <v>154</v>
      </c>
      <c r="P5" s="170" t="s">
        <v>129</v>
      </c>
      <c r="Q5" s="170" t="s">
        <v>185</v>
      </c>
      <c r="R5" s="170" t="s">
        <v>186</v>
      </c>
      <c r="S5" s="170" t="s">
        <v>186</v>
      </c>
      <c r="T5" s="170" t="s">
        <v>5</v>
      </c>
    </row>
    <row r="6" ht="18.95" customHeight="1" spans="1:20">
      <c r="A6" s="170" t="s">
        <v>5</v>
      </c>
      <c r="B6" s="170" t="s">
        <v>5</v>
      </c>
      <c r="C6" s="170" t="s">
        <v>5</v>
      </c>
      <c r="D6" s="170" t="s">
        <v>5</v>
      </c>
      <c r="E6" s="170" t="s">
        <v>5</v>
      </c>
      <c r="F6" s="170" t="s">
        <v>5</v>
      </c>
      <c r="G6" s="170" t="s">
        <v>124</v>
      </c>
      <c r="H6" s="170" t="s">
        <v>5</v>
      </c>
      <c r="I6" s="170" t="s">
        <v>187</v>
      </c>
      <c r="J6" s="170" t="s">
        <v>124</v>
      </c>
      <c r="K6" s="170" t="s">
        <v>5</v>
      </c>
      <c r="L6" s="170" t="s">
        <v>124</v>
      </c>
      <c r="M6" s="170" t="s">
        <v>188</v>
      </c>
      <c r="N6" s="170" t="s">
        <v>187</v>
      </c>
      <c r="O6" s="170" t="s">
        <v>124</v>
      </c>
      <c r="P6" s="170" t="s">
        <v>5</v>
      </c>
      <c r="Q6" s="170" t="s">
        <v>5</v>
      </c>
      <c r="R6" s="170" t="s">
        <v>124</v>
      </c>
      <c r="S6" s="170" t="s">
        <v>189</v>
      </c>
      <c r="T6" s="170" t="s">
        <v>190</v>
      </c>
    </row>
    <row r="7" ht="18.95" customHeight="1" spans="1:20">
      <c r="A7" s="170" t="s">
        <v>5</v>
      </c>
      <c r="B7" s="170" t="s">
        <v>5</v>
      </c>
      <c r="C7" s="170" t="s">
        <v>5</v>
      </c>
      <c r="D7" s="170" t="s">
        <v>5</v>
      </c>
      <c r="E7" s="170" t="s">
        <v>5</v>
      </c>
      <c r="F7" s="170" t="s">
        <v>5</v>
      </c>
      <c r="G7" s="170" t="s">
        <v>5</v>
      </c>
      <c r="H7" s="170" t="s">
        <v>5</v>
      </c>
      <c r="I7" s="170" t="s">
        <v>5</v>
      </c>
      <c r="J7" s="170" t="s">
        <v>5</v>
      </c>
      <c r="K7" s="170" t="s">
        <v>5</v>
      </c>
      <c r="L7" s="170" t="s">
        <v>5</v>
      </c>
      <c r="M7" s="170" t="s">
        <v>5</v>
      </c>
      <c r="N7" s="170" t="s">
        <v>5</v>
      </c>
      <c r="O7" s="170" t="s">
        <v>5</v>
      </c>
      <c r="P7" s="170" t="s">
        <v>5</v>
      </c>
      <c r="Q7" s="170" t="s">
        <v>5</v>
      </c>
      <c r="R7" s="170" t="s">
        <v>5</v>
      </c>
      <c r="S7" s="170" t="s">
        <v>5</v>
      </c>
      <c r="T7" s="170" t="s">
        <v>5</v>
      </c>
    </row>
    <row r="8" ht="18.95" customHeight="1" spans="1:20">
      <c r="A8" s="171" t="s">
        <v>126</v>
      </c>
      <c r="B8" s="171" t="s">
        <v>127</v>
      </c>
      <c r="C8" s="171" t="s">
        <v>128</v>
      </c>
      <c r="D8" s="171" t="s">
        <v>11</v>
      </c>
      <c r="E8" s="172" t="s">
        <v>12</v>
      </c>
      <c r="F8" s="172" t="s">
        <v>13</v>
      </c>
      <c r="G8" s="172" t="s">
        <v>21</v>
      </c>
      <c r="H8" s="172" t="s">
        <v>25</v>
      </c>
      <c r="I8" s="172" t="s">
        <v>29</v>
      </c>
      <c r="J8" s="172" t="s">
        <v>33</v>
      </c>
      <c r="K8" s="172" t="s">
        <v>37</v>
      </c>
      <c r="L8" s="172" t="s">
        <v>41</v>
      </c>
      <c r="M8" s="172" t="s">
        <v>44</v>
      </c>
      <c r="N8" s="172" t="s">
        <v>47</v>
      </c>
      <c r="O8" s="172" t="s">
        <v>50</v>
      </c>
      <c r="P8" s="172" t="s">
        <v>53</v>
      </c>
      <c r="Q8" s="172" t="s">
        <v>56</v>
      </c>
      <c r="R8" s="172" t="s">
        <v>59</v>
      </c>
      <c r="S8" s="172" t="s">
        <v>62</v>
      </c>
      <c r="T8" s="172" t="s">
        <v>65</v>
      </c>
    </row>
    <row r="9" ht="18.95" customHeight="1" spans="1:20">
      <c r="A9" s="171"/>
      <c r="B9" s="171" t="s">
        <v>127</v>
      </c>
      <c r="C9" s="171" t="s">
        <v>128</v>
      </c>
      <c r="D9" s="171" t="s">
        <v>129</v>
      </c>
      <c r="E9" s="139">
        <v>28342.56</v>
      </c>
      <c r="F9" s="139">
        <v>28342.56</v>
      </c>
      <c r="G9" s="139">
        <v>0</v>
      </c>
      <c r="H9" s="139">
        <v>2761449.73</v>
      </c>
      <c r="I9" s="139">
        <v>2525784.73</v>
      </c>
      <c r="J9" s="139">
        <v>235665</v>
      </c>
      <c r="K9" s="139">
        <v>2752859.34</v>
      </c>
      <c r="L9" s="139">
        <v>2517320.9</v>
      </c>
      <c r="M9" s="139">
        <v>2488742.22</v>
      </c>
      <c r="N9" s="139">
        <v>28578.68</v>
      </c>
      <c r="O9" s="139">
        <v>235538.44</v>
      </c>
      <c r="P9" s="139">
        <v>36932.95</v>
      </c>
      <c r="Q9" s="139">
        <v>36806.39</v>
      </c>
      <c r="R9" s="139">
        <v>126.56</v>
      </c>
      <c r="S9" s="139">
        <v>126.56</v>
      </c>
      <c r="T9" s="139">
        <v>0</v>
      </c>
    </row>
    <row r="10" ht="18.95" customHeight="1" spans="1:20">
      <c r="A10" s="173" t="s">
        <v>130</v>
      </c>
      <c r="B10" s="174"/>
      <c r="C10" s="174"/>
      <c r="D10" s="174" t="s">
        <v>131</v>
      </c>
      <c r="E10" s="139">
        <v>0</v>
      </c>
      <c r="F10" s="139">
        <v>0</v>
      </c>
      <c r="G10" s="139">
        <v>0</v>
      </c>
      <c r="H10" s="139">
        <v>1618609.56</v>
      </c>
      <c r="I10" s="139">
        <v>1400944.56</v>
      </c>
      <c r="J10" s="139">
        <v>217665</v>
      </c>
      <c r="K10" s="139">
        <v>1618608.06</v>
      </c>
      <c r="L10" s="139">
        <v>1400943.06</v>
      </c>
      <c r="M10" s="139">
        <v>1372364.38</v>
      </c>
      <c r="N10" s="139">
        <v>28578.68</v>
      </c>
      <c r="O10" s="139">
        <v>217665</v>
      </c>
      <c r="P10" s="139">
        <v>1.5</v>
      </c>
      <c r="Q10" s="139">
        <v>1.5</v>
      </c>
      <c r="R10" s="139">
        <v>0</v>
      </c>
      <c r="S10" s="139">
        <v>0</v>
      </c>
      <c r="T10" s="139">
        <v>0</v>
      </c>
    </row>
    <row r="11" ht="18.95" customHeight="1" spans="1:20">
      <c r="A11" s="173" t="s">
        <v>132</v>
      </c>
      <c r="B11" s="174"/>
      <c r="C11" s="174"/>
      <c r="D11" s="174" t="s">
        <v>133</v>
      </c>
      <c r="E11" s="139">
        <v>0</v>
      </c>
      <c r="F11" s="139">
        <v>0</v>
      </c>
      <c r="G11" s="139">
        <v>0</v>
      </c>
      <c r="H11" s="139">
        <v>8000</v>
      </c>
      <c r="I11" s="139">
        <v>0</v>
      </c>
      <c r="J11" s="139">
        <v>8000</v>
      </c>
      <c r="K11" s="139">
        <v>8000</v>
      </c>
      <c r="L11" s="139">
        <v>0</v>
      </c>
      <c r="M11" s="139">
        <v>0</v>
      </c>
      <c r="N11" s="139">
        <v>0</v>
      </c>
      <c r="O11" s="139">
        <v>8000</v>
      </c>
      <c r="P11" s="139">
        <v>0</v>
      </c>
      <c r="Q11" s="139">
        <v>0</v>
      </c>
      <c r="R11" s="139">
        <v>0</v>
      </c>
      <c r="S11" s="139">
        <v>0</v>
      </c>
      <c r="T11" s="139">
        <v>0</v>
      </c>
    </row>
    <row r="12" spans="1:20">
      <c r="A12" s="173" t="s">
        <v>134</v>
      </c>
      <c r="B12" s="174"/>
      <c r="C12" s="174"/>
      <c r="D12" s="174" t="s">
        <v>135</v>
      </c>
      <c r="E12" s="139">
        <v>28342.56</v>
      </c>
      <c r="F12" s="139">
        <v>28342.56</v>
      </c>
      <c r="G12" s="139">
        <v>0</v>
      </c>
      <c r="H12" s="139">
        <v>341113.63</v>
      </c>
      <c r="I12" s="139">
        <v>331113.63</v>
      </c>
      <c r="J12" s="139">
        <v>10000</v>
      </c>
      <c r="K12" s="139">
        <v>334083.85</v>
      </c>
      <c r="L12" s="139">
        <v>324210.41</v>
      </c>
      <c r="M12" s="139">
        <v>324210.41</v>
      </c>
      <c r="N12" s="139">
        <v>0</v>
      </c>
      <c r="O12" s="139">
        <v>9873.44</v>
      </c>
      <c r="P12" s="139">
        <v>35372.34</v>
      </c>
      <c r="Q12" s="139">
        <v>35245.78</v>
      </c>
      <c r="R12" s="139">
        <v>126.56</v>
      </c>
      <c r="S12" s="139">
        <v>126.56</v>
      </c>
      <c r="T12" s="139">
        <v>0</v>
      </c>
    </row>
    <row r="13" spans="1:20">
      <c r="A13" s="173" t="s">
        <v>136</v>
      </c>
      <c r="B13" s="174"/>
      <c r="C13" s="174"/>
      <c r="D13" s="174" t="s">
        <v>137</v>
      </c>
      <c r="E13" s="139">
        <v>0</v>
      </c>
      <c r="F13" s="139">
        <v>0</v>
      </c>
      <c r="G13" s="139">
        <v>0</v>
      </c>
      <c r="H13" s="139">
        <v>168529.35</v>
      </c>
      <c r="I13" s="139">
        <v>168529.35</v>
      </c>
      <c r="J13" s="139">
        <v>0</v>
      </c>
      <c r="K13" s="139">
        <v>167093.55</v>
      </c>
      <c r="L13" s="139">
        <v>167093.55</v>
      </c>
      <c r="M13" s="139">
        <v>167093.55</v>
      </c>
      <c r="N13" s="139">
        <v>0</v>
      </c>
      <c r="O13" s="139">
        <v>0</v>
      </c>
      <c r="P13" s="139">
        <v>1435.8</v>
      </c>
      <c r="Q13" s="139">
        <v>1435.8</v>
      </c>
      <c r="R13" s="139">
        <v>0</v>
      </c>
      <c r="S13" s="139">
        <v>0</v>
      </c>
      <c r="T13" s="139">
        <v>0</v>
      </c>
    </row>
    <row r="14" spans="1:20">
      <c r="A14" s="173" t="s">
        <v>138</v>
      </c>
      <c r="B14" s="174"/>
      <c r="C14" s="174"/>
      <c r="D14" s="174" t="s">
        <v>139</v>
      </c>
      <c r="E14" s="139">
        <v>0</v>
      </c>
      <c r="F14" s="139">
        <v>0</v>
      </c>
      <c r="G14" s="139">
        <v>0</v>
      </c>
      <c r="H14" s="139">
        <v>164350.52</v>
      </c>
      <c r="I14" s="139">
        <v>164350.52</v>
      </c>
      <c r="J14" s="139">
        <v>0</v>
      </c>
      <c r="K14" s="139">
        <v>164350.52</v>
      </c>
      <c r="L14" s="139">
        <v>164350.52</v>
      </c>
      <c r="M14" s="139">
        <v>164350.52</v>
      </c>
      <c r="N14" s="139">
        <v>0</v>
      </c>
      <c r="O14" s="139">
        <v>0</v>
      </c>
      <c r="P14" s="139">
        <v>0</v>
      </c>
      <c r="Q14" s="139">
        <v>0</v>
      </c>
      <c r="R14" s="139">
        <v>0</v>
      </c>
      <c r="S14" s="139">
        <v>0</v>
      </c>
      <c r="T14" s="139">
        <v>0</v>
      </c>
    </row>
    <row r="15" spans="1:20">
      <c r="A15" s="173" t="s">
        <v>140</v>
      </c>
      <c r="B15" s="174"/>
      <c r="C15" s="174"/>
      <c r="D15" s="174" t="s">
        <v>141</v>
      </c>
      <c r="E15" s="139">
        <v>0</v>
      </c>
      <c r="F15" s="139">
        <v>0</v>
      </c>
      <c r="G15" s="139">
        <v>0</v>
      </c>
      <c r="H15" s="139">
        <v>122910.6</v>
      </c>
      <c r="I15" s="139">
        <v>122910.6</v>
      </c>
      <c r="J15" s="139">
        <v>0</v>
      </c>
      <c r="K15" s="139">
        <v>122910.6</v>
      </c>
      <c r="L15" s="139">
        <v>122910.6</v>
      </c>
      <c r="M15" s="139">
        <v>122910.6</v>
      </c>
      <c r="N15" s="139">
        <v>0</v>
      </c>
      <c r="O15" s="139">
        <v>0</v>
      </c>
      <c r="P15" s="139">
        <v>0</v>
      </c>
      <c r="Q15" s="139">
        <v>0</v>
      </c>
      <c r="R15" s="139">
        <v>0</v>
      </c>
      <c r="S15" s="139">
        <v>0</v>
      </c>
      <c r="T15" s="139">
        <v>0</v>
      </c>
    </row>
    <row r="16" spans="1:20">
      <c r="A16" s="173" t="s">
        <v>142</v>
      </c>
      <c r="B16" s="174"/>
      <c r="C16" s="174"/>
      <c r="D16" s="174" t="s">
        <v>143</v>
      </c>
      <c r="E16" s="139">
        <v>0</v>
      </c>
      <c r="F16" s="139">
        <v>0</v>
      </c>
      <c r="G16" s="139">
        <v>0</v>
      </c>
      <c r="H16" s="139">
        <v>82483.19</v>
      </c>
      <c r="I16" s="139">
        <v>82483.19</v>
      </c>
      <c r="J16" s="139">
        <v>0</v>
      </c>
      <c r="K16" s="139">
        <v>82466.33</v>
      </c>
      <c r="L16" s="139">
        <v>82466.33</v>
      </c>
      <c r="M16" s="139">
        <v>82466.33</v>
      </c>
      <c r="N16" s="139">
        <v>0</v>
      </c>
      <c r="O16" s="139">
        <v>0</v>
      </c>
      <c r="P16" s="139">
        <v>16.86</v>
      </c>
      <c r="Q16" s="139">
        <v>16.86</v>
      </c>
      <c r="R16" s="139">
        <v>0</v>
      </c>
      <c r="S16" s="139">
        <v>0</v>
      </c>
      <c r="T16" s="139">
        <v>0</v>
      </c>
    </row>
    <row r="17" spans="1:20">
      <c r="A17" s="173" t="s">
        <v>144</v>
      </c>
      <c r="B17" s="174"/>
      <c r="C17" s="174"/>
      <c r="D17" s="174" t="s">
        <v>145</v>
      </c>
      <c r="E17" s="139">
        <v>0</v>
      </c>
      <c r="F17" s="139">
        <v>0</v>
      </c>
      <c r="G17" s="139">
        <v>0</v>
      </c>
      <c r="H17" s="139">
        <v>106648.48</v>
      </c>
      <c r="I17" s="139">
        <v>106648.48</v>
      </c>
      <c r="J17" s="139">
        <v>0</v>
      </c>
      <c r="K17" s="139">
        <v>106648.48</v>
      </c>
      <c r="L17" s="139">
        <v>106648.48</v>
      </c>
      <c r="M17" s="139">
        <v>106648.48</v>
      </c>
      <c r="N17" s="139">
        <v>0</v>
      </c>
      <c r="O17" s="139">
        <v>0</v>
      </c>
      <c r="P17" s="139">
        <v>0</v>
      </c>
      <c r="Q17" s="139">
        <v>0</v>
      </c>
      <c r="R17" s="139">
        <v>0</v>
      </c>
      <c r="S17" s="139">
        <v>0</v>
      </c>
      <c r="T17" s="139">
        <v>0</v>
      </c>
    </row>
    <row r="18" spans="1:20">
      <c r="A18" s="173" t="s">
        <v>146</v>
      </c>
      <c r="B18" s="174"/>
      <c r="C18" s="174"/>
      <c r="D18" s="174" t="s">
        <v>147</v>
      </c>
      <c r="E18" s="139">
        <v>0</v>
      </c>
      <c r="F18" s="139">
        <v>0</v>
      </c>
      <c r="G18" s="139">
        <v>0</v>
      </c>
      <c r="H18" s="139">
        <v>15046.49</v>
      </c>
      <c r="I18" s="139">
        <v>15046.49</v>
      </c>
      <c r="J18" s="139">
        <v>0</v>
      </c>
      <c r="K18" s="139">
        <v>14959.95</v>
      </c>
      <c r="L18" s="139">
        <v>14959.95</v>
      </c>
      <c r="M18" s="139">
        <v>14959.95</v>
      </c>
      <c r="N18" s="139">
        <v>0</v>
      </c>
      <c r="O18" s="139">
        <v>0</v>
      </c>
      <c r="P18" s="139">
        <v>86.54</v>
      </c>
      <c r="Q18" s="139">
        <v>86.54</v>
      </c>
      <c r="R18" s="139">
        <v>0</v>
      </c>
      <c r="S18" s="139">
        <v>0</v>
      </c>
      <c r="T18" s="139">
        <v>0</v>
      </c>
    </row>
    <row r="19" spans="1:20">
      <c r="A19" s="173" t="s">
        <v>148</v>
      </c>
      <c r="B19" s="174"/>
      <c r="C19" s="174"/>
      <c r="D19" s="174" t="s">
        <v>149</v>
      </c>
      <c r="E19" s="139">
        <v>0</v>
      </c>
      <c r="F19" s="139">
        <v>0</v>
      </c>
      <c r="G19" s="139">
        <v>0</v>
      </c>
      <c r="H19" s="139">
        <v>133757.91</v>
      </c>
      <c r="I19" s="139">
        <v>133757.91</v>
      </c>
      <c r="J19" s="139">
        <v>0</v>
      </c>
      <c r="K19" s="139">
        <v>133738</v>
      </c>
      <c r="L19" s="139">
        <v>133738</v>
      </c>
      <c r="M19" s="139">
        <v>133738</v>
      </c>
      <c r="N19" s="139">
        <v>0</v>
      </c>
      <c r="O19" s="139">
        <v>0</v>
      </c>
      <c r="P19" s="139">
        <v>19.91</v>
      </c>
      <c r="Q19" s="139">
        <v>19.91</v>
      </c>
      <c r="R19" s="139">
        <v>0</v>
      </c>
      <c r="S19" s="139">
        <v>0</v>
      </c>
      <c r="T19" s="139">
        <v>0</v>
      </c>
    </row>
    <row r="20" spans="1:20">
      <c r="A20" s="174" t="s">
        <v>191</v>
      </c>
      <c r="B20" s="174"/>
      <c r="C20" s="174" t="s">
        <v>191</v>
      </c>
      <c r="D20" s="174" t="s">
        <v>191</v>
      </c>
      <c r="E20" s="174" t="s">
        <v>191</v>
      </c>
      <c r="F20" s="174" t="s">
        <v>191</v>
      </c>
      <c r="G20" s="174" t="s">
        <v>191</v>
      </c>
      <c r="H20" s="174" t="s">
        <v>191</v>
      </c>
      <c r="I20" s="174" t="s">
        <v>191</v>
      </c>
      <c r="J20" s="174" t="s">
        <v>191</v>
      </c>
      <c r="K20" s="174" t="s">
        <v>191</v>
      </c>
      <c r="L20" s="174" t="s">
        <v>191</v>
      </c>
      <c r="M20" s="174" t="s">
        <v>191</v>
      </c>
      <c r="N20" s="174" t="s">
        <v>191</v>
      </c>
      <c r="O20" s="174" t="s">
        <v>191</v>
      </c>
      <c r="P20" s="174" t="s">
        <v>191</v>
      </c>
      <c r="Q20" s="174" t="s">
        <v>191</v>
      </c>
      <c r="R20" s="174" t="s">
        <v>191</v>
      </c>
      <c r="S20" s="174" t="s">
        <v>191</v>
      </c>
      <c r="T20" s="174" t="s">
        <v>191</v>
      </c>
    </row>
  </sheetData>
  <mergeCells count="44">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E16" workbookViewId="0">
      <selection activeCell="H42" sqref="H42"/>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7" customFormat="1" ht="22.5" spans="1:9">
      <c r="A1" s="160" t="s">
        <v>192</v>
      </c>
      <c r="B1" s="160"/>
      <c r="C1" s="160"/>
      <c r="D1" s="160"/>
      <c r="E1" s="160"/>
      <c r="F1" s="160"/>
      <c r="G1" s="160"/>
      <c r="H1" s="160"/>
      <c r="I1" s="160"/>
    </row>
    <row r="2" s="158" customFormat="1" ht="14.1" customHeight="1" spans="1:9">
      <c r="A2" s="149"/>
      <c r="B2" s="149"/>
      <c r="C2" s="149"/>
      <c r="D2" s="149"/>
      <c r="E2" s="149"/>
      <c r="F2" s="149"/>
      <c r="G2" s="149"/>
      <c r="H2" s="127" t="s">
        <v>193</v>
      </c>
      <c r="I2" s="127"/>
    </row>
    <row r="3" s="159" customFormat="1" ht="14.1" customHeight="1" spans="1:9">
      <c r="A3" s="161" t="s">
        <v>2</v>
      </c>
      <c r="B3" s="149"/>
      <c r="D3" s="149"/>
      <c r="E3" s="149"/>
      <c r="F3" s="149"/>
      <c r="G3" s="149"/>
      <c r="H3" s="162" t="s">
        <v>182</v>
      </c>
      <c r="I3" s="162"/>
    </row>
    <row r="4" s="141" customFormat="1" ht="18.95" customHeight="1" spans="1:9">
      <c r="A4" s="137" t="s">
        <v>188</v>
      </c>
      <c r="B4" s="137" t="s">
        <v>5</v>
      </c>
      <c r="C4" s="137" t="s">
        <v>5</v>
      </c>
      <c r="D4" s="137" t="s">
        <v>187</v>
      </c>
      <c r="E4" s="137" t="s">
        <v>5</v>
      </c>
      <c r="F4" s="137" t="s">
        <v>5</v>
      </c>
      <c r="G4" s="137" t="s">
        <v>5</v>
      </c>
      <c r="H4" s="137" t="s">
        <v>5</v>
      </c>
      <c r="I4" s="137" t="s">
        <v>5</v>
      </c>
    </row>
    <row r="5" s="141" customFormat="1" ht="18.95" customHeight="1" spans="1:9">
      <c r="A5" s="137" t="s">
        <v>194</v>
      </c>
      <c r="B5" s="137" t="s">
        <v>123</v>
      </c>
      <c r="C5" s="137" t="s">
        <v>9</v>
      </c>
      <c r="D5" s="137" t="s">
        <v>194</v>
      </c>
      <c r="E5" s="137" t="s">
        <v>123</v>
      </c>
      <c r="F5" s="137" t="s">
        <v>9</v>
      </c>
      <c r="G5" s="137" t="s">
        <v>194</v>
      </c>
      <c r="H5" s="137" t="s">
        <v>123</v>
      </c>
      <c r="I5" s="137" t="s">
        <v>9</v>
      </c>
    </row>
    <row r="6" s="141" customFormat="1" ht="18.95" customHeight="1" spans="1:9">
      <c r="A6" s="137" t="s">
        <v>5</v>
      </c>
      <c r="B6" s="137" t="s">
        <v>5</v>
      </c>
      <c r="C6" s="137" t="s">
        <v>5</v>
      </c>
      <c r="D6" s="137" t="s">
        <v>5</v>
      </c>
      <c r="E6" s="137" t="s">
        <v>5</v>
      </c>
      <c r="F6" s="137" t="s">
        <v>5</v>
      </c>
      <c r="G6" s="137" t="s">
        <v>5</v>
      </c>
      <c r="H6" s="137" t="s">
        <v>5</v>
      </c>
      <c r="I6" s="137" t="s">
        <v>5</v>
      </c>
    </row>
    <row r="7" s="141" customFormat="1" ht="18.95" customHeight="1" spans="1:9">
      <c r="A7" s="142" t="s">
        <v>195</v>
      </c>
      <c r="B7" s="142" t="s">
        <v>196</v>
      </c>
      <c r="C7" s="139">
        <v>2041621.21</v>
      </c>
      <c r="D7" s="142" t="s">
        <v>197</v>
      </c>
      <c r="E7" s="142" t="s">
        <v>198</v>
      </c>
      <c r="F7" s="139">
        <v>28578.68</v>
      </c>
      <c r="G7" s="142" t="s">
        <v>199</v>
      </c>
      <c r="H7" s="142" t="s">
        <v>200</v>
      </c>
      <c r="I7" s="139">
        <v>0</v>
      </c>
    </row>
    <row r="8" s="141" customFormat="1" ht="18.95" customHeight="1" spans="1:9">
      <c r="A8" s="142" t="s">
        <v>201</v>
      </c>
      <c r="B8" s="142" t="s">
        <v>202</v>
      </c>
      <c r="C8" s="139">
        <v>663300</v>
      </c>
      <c r="D8" s="142" t="s">
        <v>203</v>
      </c>
      <c r="E8" s="142" t="s">
        <v>204</v>
      </c>
      <c r="F8" s="139">
        <v>220.68</v>
      </c>
      <c r="G8" s="142" t="s">
        <v>205</v>
      </c>
      <c r="H8" s="142" t="s">
        <v>206</v>
      </c>
      <c r="I8" s="139">
        <v>0</v>
      </c>
    </row>
    <row r="9" s="141" customFormat="1" ht="18.95" customHeight="1" spans="1:9">
      <c r="A9" s="142" t="s">
        <v>207</v>
      </c>
      <c r="B9" s="142" t="s">
        <v>208</v>
      </c>
      <c r="C9" s="139">
        <v>34020</v>
      </c>
      <c r="D9" s="142" t="s">
        <v>209</v>
      </c>
      <c r="E9" s="142" t="s">
        <v>210</v>
      </c>
      <c r="F9" s="139">
        <v>0</v>
      </c>
      <c r="G9" s="142" t="s">
        <v>211</v>
      </c>
      <c r="H9" s="142" t="s">
        <v>212</v>
      </c>
      <c r="I9" s="139">
        <v>0</v>
      </c>
    </row>
    <row r="10" s="141" customFormat="1" ht="18.95" customHeight="1" spans="1:9">
      <c r="A10" s="142" t="s">
        <v>213</v>
      </c>
      <c r="B10" s="142" t="s">
        <v>214</v>
      </c>
      <c r="C10" s="139">
        <v>55000</v>
      </c>
      <c r="D10" s="142" t="s">
        <v>215</v>
      </c>
      <c r="E10" s="142" t="s">
        <v>216</v>
      </c>
      <c r="F10" s="139">
        <v>0</v>
      </c>
      <c r="G10" s="142" t="s">
        <v>217</v>
      </c>
      <c r="H10" s="142" t="s">
        <v>218</v>
      </c>
      <c r="I10" s="139">
        <v>0</v>
      </c>
    </row>
    <row r="11" s="141" customFormat="1" ht="18.95" customHeight="1" spans="1:9">
      <c r="A11" s="142" t="s">
        <v>219</v>
      </c>
      <c r="B11" s="142" t="s">
        <v>220</v>
      </c>
      <c r="C11" s="139">
        <v>0</v>
      </c>
      <c r="D11" s="142" t="s">
        <v>221</v>
      </c>
      <c r="E11" s="142" t="s">
        <v>222</v>
      </c>
      <c r="F11" s="139">
        <v>5000</v>
      </c>
      <c r="G11" s="142" t="s">
        <v>223</v>
      </c>
      <c r="H11" s="142" t="s">
        <v>224</v>
      </c>
      <c r="I11" s="139">
        <v>0</v>
      </c>
    </row>
    <row r="12" s="141" customFormat="1" ht="18.95" customHeight="1" spans="1:9">
      <c r="A12" s="142" t="s">
        <v>225</v>
      </c>
      <c r="B12" s="142" t="s">
        <v>226</v>
      </c>
      <c r="C12" s="139">
        <v>612734</v>
      </c>
      <c r="D12" s="142" t="s">
        <v>227</v>
      </c>
      <c r="E12" s="142" t="s">
        <v>228</v>
      </c>
      <c r="F12" s="139">
        <v>0</v>
      </c>
      <c r="G12" s="142" t="s">
        <v>229</v>
      </c>
      <c r="H12" s="142" t="s">
        <v>230</v>
      </c>
      <c r="I12" s="139">
        <v>0</v>
      </c>
    </row>
    <row r="13" s="141" customFormat="1" ht="18.95" customHeight="1" spans="1:9">
      <c r="A13" s="142" t="s">
        <v>231</v>
      </c>
      <c r="B13" s="142" t="s">
        <v>232</v>
      </c>
      <c r="C13" s="139">
        <v>167093.55</v>
      </c>
      <c r="D13" s="142" t="s">
        <v>233</v>
      </c>
      <c r="E13" s="142" t="s">
        <v>234</v>
      </c>
      <c r="F13" s="139">
        <v>11358</v>
      </c>
      <c r="G13" s="142" t="s">
        <v>235</v>
      </c>
      <c r="H13" s="142" t="s">
        <v>236</v>
      </c>
      <c r="I13" s="139">
        <v>0</v>
      </c>
    </row>
    <row r="14" s="141" customFormat="1" ht="18.95" customHeight="1" spans="1:9">
      <c r="A14" s="142" t="s">
        <v>237</v>
      </c>
      <c r="B14" s="142" t="s">
        <v>238</v>
      </c>
      <c r="C14" s="139">
        <v>164350.52</v>
      </c>
      <c r="D14" s="142" t="s">
        <v>239</v>
      </c>
      <c r="E14" s="142" t="s">
        <v>240</v>
      </c>
      <c r="F14" s="139">
        <v>0</v>
      </c>
      <c r="G14" s="142" t="s">
        <v>241</v>
      </c>
      <c r="H14" s="142" t="s">
        <v>242</v>
      </c>
      <c r="I14" s="139">
        <v>0</v>
      </c>
    </row>
    <row r="15" s="141" customFormat="1" ht="18.95" customHeight="1" spans="1:9">
      <c r="A15" s="142" t="s">
        <v>243</v>
      </c>
      <c r="B15" s="142" t="s">
        <v>244</v>
      </c>
      <c r="C15" s="139">
        <v>82466.33</v>
      </c>
      <c r="D15" s="142" t="s">
        <v>245</v>
      </c>
      <c r="E15" s="142" t="s">
        <v>246</v>
      </c>
      <c r="F15" s="139">
        <v>0</v>
      </c>
      <c r="G15" s="142" t="s">
        <v>247</v>
      </c>
      <c r="H15" s="142" t="s">
        <v>248</v>
      </c>
      <c r="I15" s="139">
        <v>0</v>
      </c>
    </row>
    <row r="16" s="141" customFormat="1" ht="18.95" customHeight="1" spans="1:9">
      <c r="A16" s="142" t="s">
        <v>249</v>
      </c>
      <c r="B16" s="142" t="s">
        <v>250</v>
      </c>
      <c r="C16" s="139">
        <v>106648.48</v>
      </c>
      <c r="D16" s="142" t="s">
        <v>251</v>
      </c>
      <c r="E16" s="142" t="s">
        <v>252</v>
      </c>
      <c r="F16" s="139">
        <v>0</v>
      </c>
      <c r="G16" s="142" t="s">
        <v>253</v>
      </c>
      <c r="H16" s="142" t="s">
        <v>254</v>
      </c>
      <c r="I16" s="139">
        <v>0</v>
      </c>
    </row>
    <row r="17" s="141" customFormat="1" ht="18.95" customHeight="1" spans="1:9">
      <c r="A17" s="142" t="s">
        <v>255</v>
      </c>
      <c r="B17" s="142" t="s">
        <v>256</v>
      </c>
      <c r="C17" s="139">
        <v>22270.33</v>
      </c>
      <c r="D17" s="142" t="s">
        <v>257</v>
      </c>
      <c r="E17" s="142" t="s">
        <v>258</v>
      </c>
      <c r="F17" s="139">
        <v>0</v>
      </c>
      <c r="G17" s="142" t="s">
        <v>259</v>
      </c>
      <c r="H17" s="142" t="s">
        <v>260</v>
      </c>
      <c r="I17" s="139">
        <v>0</v>
      </c>
    </row>
    <row r="18" s="141" customFormat="1" ht="18.95" customHeight="1" spans="1:9">
      <c r="A18" s="142" t="s">
        <v>261</v>
      </c>
      <c r="B18" s="142" t="s">
        <v>262</v>
      </c>
      <c r="C18" s="139">
        <v>133738</v>
      </c>
      <c r="D18" s="142" t="s">
        <v>263</v>
      </c>
      <c r="E18" s="142" t="s">
        <v>264</v>
      </c>
      <c r="F18" s="139">
        <v>0</v>
      </c>
      <c r="G18" s="142" t="s">
        <v>265</v>
      </c>
      <c r="H18" s="142" t="s">
        <v>266</v>
      </c>
      <c r="I18" s="139">
        <v>0</v>
      </c>
    </row>
    <row r="19" s="141" customFormat="1" ht="18.95" customHeight="1" spans="1:9">
      <c r="A19" s="142" t="s">
        <v>267</v>
      </c>
      <c r="B19" s="142" t="s">
        <v>268</v>
      </c>
      <c r="C19" s="139">
        <v>0</v>
      </c>
      <c r="D19" s="142" t="s">
        <v>269</v>
      </c>
      <c r="E19" s="142" t="s">
        <v>270</v>
      </c>
      <c r="F19" s="139">
        <v>0</v>
      </c>
      <c r="G19" s="142" t="s">
        <v>271</v>
      </c>
      <c r="H19" s="142" t="s">
        <v>272</v>
      </c>
      <c r="I19" s="139">
        <v>0</v>
      </c>
    </row>
    <row r="20" s="141" customFormat="1" ht="18.95" customHeight="1" spans="1:9">
      <c r="A20" s="142" t="s">
        <v>273</v>
      </c>
      <c r="B20" s="142" t="s">
        <v>274</v>
      </c>
      <c r="C20" s="139">
        <v>0</v>
      </c>
      <c r="D20" s="142" t="s">
        <v>275</v>
      </c>
      <c r="E20" s="142" t="s">
        <v>276</v>
      </c>
      <c r="F20" s="139">
        <v>0</v>
      </c>
      <c r="G20" s="142" t="s">
        <v>277</v>
      </c>
      <c r="H20" s="142" t="s">
        <v>278</v>
      </c>
      <c r="I20" s="139">
        <v>0</v>
      </c>
    </row>
    <row r="21" s="141" customFormat="1" ht="18.95" customHeight="1" spans="1:9">
      <c r="A21" s="142" t="s">
        <v>279</v>
      </c>
      <c r="B21" s="142" t="s">
        <v>280</v>
      </c>
      <c r="C21" s="139">
        <v>447121.01</v>
      </c>
      <c r="D21" s="142" t="s">
        <v>281</v>
      </c>
      <c r="E21" s="142" t="s">
        <v>282</v>
      </c>
      <c r="F21" s="139">
        <v>0</v>
      </c>
      <c r="G21" s="142" t="s">
        <v>283</v>
      </c>
      <c r="H21" s="142" t="s">
        <v>284</v>
      </c>
      <c r="I21" s="139">
        <v>0</v>
      </c>
    </row>
    <row r="22" s="141" customFormat="1" ht="18.95" customHeight="1" spans="1:9">
      <c r="A22" s="142" t="s">
        <v>285</v>
      </c>
      <c r="B22" s="142" t="s">
        <v>286</v>
      </c>
      <c r="C22" s="139">
        <v>0</v>
      </c>
      <c r="D22" s="142" t="s">
        <v>287</v>
      </c>
      <c r="E22" s="142" t="s">
        <v>288</v>
      </c>
      <c r="F22" s="139">
        <v>0</v>
      </c>
      <c r="G22" s="142" t="s">
        <v>289</v>
      </c>
      <c r="H22" s="142" t="s">
        <v>290</v>
      </c>
      <c r="I22" s="139">
        <v>0</v>
      </c>
    </row>
    <row r="23" s="141" customFormat="1" ht="18.95" customHeight="1" spans="1:9">
      <c r="A23" s="142" t="s">
        <v>291</v>
      </c>
      <c r="B23" s="142" t="s">
        <v>292</v>
      </c>
      <c r="C23" s="139">
        <v>0</v>
      </c>
      <c r="D23" s="142" t="s">
        <v>293</v>
      </c>
      <c r="E23" s="142" t="s">
        <v>294</v>
      </c>
      <c r="F23" s="139">
        <v>0</v>
      </c>
      <c r="G23" s="142" t="s">
        <v>295</v>
      </c>
      <c r="H23" s="142" t="s">
        <v>296</v>
      </c>
      <c r="I23" s="139">
        <v>0</v>
      </c>
    </row>
    <row r="24" s="141" customFormat="1" ht="18.95" customHeight="1" spans="1:9">
      <c r="A24" s="142" t="s">
        <v>297</v>
      </c>
      <c r="B24" s="142" t="s">
        <v>298</v>
      </c>
      <c r="C24" s="139">
        <v>0</v>
      </c>
      <c r="D24" s="142" t="s">
        <v>299</v>
      </c>
      <c r="E24" s="142" t="s">
        <v>300</v>
      </c>
      <c r="F24" s="139">
        <v>0</v>
      </c>
      <c r="G24" s="142" t="s">
        <v>301</v>
      </c>
      <c r="H24" s="142" t="s">
        <v>302</v>
      </c>
      <c r="I24" s="139">
        <v>0</v>
      </c>
    </row>
    <row r="25" s="141" customFormat="1" ht="18.95" customHeight="1" spans="1:9">
      <c r="A25" s="142" t="s">
        <v>303</v>
      </c>
      <c r="B25" s="142" t="s">
        <v>304</v>
      </c>
      <c r="C25" s="139">
        <v>79495.8</v>
      </c>
      <c r="D25" s="142" t="s">
        <v>305</v>
      </c>
      <c r="E25" s="142" t="s">
        <v>306</v>
      </c>
      <c r="F25" s="139">
        <v>0</v>
      </c>
      <c r="G25" s="142" t="s">
        <v>307</v>
      </c>
      <c r="H25" s="142" t="s">
        <v>308</v>
      </c>
      <c r="I25" s="139">
        <v>0</v>
      </c>
    </row>
    <row r="26" s="141" customFormat="1" ht="18.95" customHeight="1" spans="1:9">
      <c r="A26" s="142" t="s">
        <v>309</v>
      </c>
      <c r="B26" s="142" t="s">
        <v>310</v>
      </c>
      <c r="C26" s="139">
        <v>367625.21</v>
      </c>
      <c r="D26" s="142" t="s">
        <v>311</v>
      </c>
      <c r="E26" s="142" t="s">
        <v>312</v>
      </c>
      <c r="F26" s="139">
        <v>0</v>
      </c>
      <c r="G26" s="142" t="s">
        <v>313</v>
      </c>
      <c r="H26" s="142" t="s">
        <v>314</v>
      </c>
      <c r="I26" s="139">
        <v>0</v>
      </c>
    </row>
    <row r="27" s="141" customFormat="1" ht="18.95" customHeight="1" spans="1:9">
      <c r="A27" s="142" t="s">
        <v>315</v>
      </c>
      <c r="B27" s="142" t="s">
        <v>316</v>
      </c>
      <c r="C27" s="139">
        <v>0</v>
      </c>
      <c r="D27" s="142" t="s">
        <v>317</v>
      </c>
      <c r="E27" s="142" t="s">
        <v>318</v>
      </c>
      <c r="F27" s="139">
        <v>0</v>
      </c>
      <c r="G27" s="142" t="s">
        <v>319</v>
      </c>
      <c r="H27" s="142" t="s">
        <v>320</v>
      </c>
      <c r="I27" s="139">
        <v>0</v>
      </c>
    </row>
    <row r="28" s="141" customFormat="1" ht="18.95" customHeight="1" spans="1:9">
      <c r="A28" s="142" t="s">
        <v>321</v>
      </c>
      <c r="B28" s="142" t="s">
        <v>322</v>
      </c>
      <c r="C28" s="139">
        <v>0</v>
      </c>
      <c r="D28" s="142" t="s">
        <v>323</v>
      </c>
      <c r="E28" s="142" t="s">
        <v>324</v>
      </c>
      <c r="F28" s="139">
        <v>12000</v>
      </c>
      <c r="G28" s="142" t="s">
        <v>325</v>
      </c>
      <c r="H28" s="142" t="s">
        <v>326</v>
      </c>
      <c r="I28" s="139">
        <v>0</v>
      </c>
    </row>
    <row r="29" s="141" customFormat="1" ht="18.95" customHeight="1" spans="1:9">
      <c r="A29" s="142" t="s">
        <v>327</v>
      </c>
      <c r="B29" s="142" t="s">
        <v>328</v>
      </c>
      <c r="C29" s="139">
        <v>0</v>
      </c>
      <c r="D29" s="142" t="s">
        <v>329</v>
      </c>
      <c r="E29" s="142" t="s">
        <v>330</v>
      </c>
      <c r="F29" s="139">
        <v>0</v>
      </c>
      <c r="G29" s="142" t="s">
        <v>331</v>
      </c>
      <c r="H29" s="142" t="s">
        <v>332</v>
      </c>
      <c r="I29" s="139">
        <v>0</v>
      </c>
    </row>
    <row r="30" s="141" customFormat="1" ht="18.95" customHeight="1" spans="1:9">
      <c r="A30" s="142" t="s">
        <v>333</v>
      </c>
      <c r="B30" s="142" t="s">
        <v>334</v>
      </c>
      <c r="C30" s="139">
        <v>0</v>
      </c>
      <c r="D30" s="142" t="s">
        <v>335</v>
      </c>
      <c r="E30" s="142" t="s">
        <v>336</v>
      </c>
      <c r="F30" s="139">
        <v>0</v>
      </c>
      <c r="G30" s="142" t="s">
        <v>337</v>
      </c>
      <c r="H30" s="142" t="s">
        <v>338</v>
      </c>
      <c r="I30" s="139">
        <v>0</v>
      </c>
    </row>
    <row r="31" s="141" customFormat="1" ht="18.95" customHeight="1" spans="1:9">
      <c r="A31" s="142" t="s">
        <v>339</v>
      </c>
      <c r="B31" s="142" t="s">
        <v>340</v>
      </c>
      <c r="C31" s="139">
        <v>0</v>
      </c>
      <c r="D31" s="142" t="s">
        <v>341</v>
      </c>
      <c r="E31" s="142" t="s">
        <v>342</v>
      </c>
      <c r="F31" s="139">
        <v>0</v>
      </c>
      <c r="G31" s="142" t="s">
        <v>343</v>
      </c>
      <c r="H31" s="142" t="s">
        <v>344</v>
      </c>
      <c r="I31" s="139">
        <v>0</v>
      </c>
    </row>
    <row r="32" s="141" customFormat="1" ht="18.95" customHeight="1" spans="1:9">
      <c r="A32" s="142" t="s">
        <v>345</v>
      </c>
      <c r="B32" s="142" t="s">
        <v>346</v>
      </c>
      <c r="C32" s="139">
        <v>0</v>
      </c>
      <c r="D32" s="142" t="s">
        <v>347</v>
      </c>
      <c r="E32" s="142" t="s">
        <v>348</v>
      </c>
      <c r="F32" s="139">
        <v>0</v>
      </c>
      <c r="G32" s="142" t="s">
        <v>349</v>
      </c>
      <c r="H32" s="142" t="s">
        <v>350</v>
      </c>
      <c r="I32" s="139">
        <v>0</v>
      </c>
    </row>
    <row r="33" s="141" customFormat="1" ht="18.95" customHeight="1" spans="1:9">
      <c r="A33" s="142" t="s">
        <v>351</v>
      </c>
      <c r="B33" s="142" t="s">
        <v>352</v>
      </c>
      <c r="C33" s="139">
        <v>0</v>
      </c>
      <c r="D33" s="142" t="s">
        <v>353</v>
      </c>
      <c r="E33" s="142" t="s">
        <v>354</v>
      </c>
      <c r="F33" s="139">
        <v>0</v>
      </c>
      <c r="G33" s="142" t="s">
        <v>355</v>
      </c>
      <c r="H33" s="142" t="s">
        <v>356</v>
      </c>
      <c r="I33" s="139">
        <v>0</v>
      </c>
    </row>
    <row r="34" s="141" customFormat="1" ht="18.95" customHeight="1" spans="1:9">
      <c r="A34" s="142" t="s">
        <v>5</v>
      </c>
      <c r="B34" s="142" t="s">
        <v>5</v>
      </c>
      <c r="C34" s="163"/>
      <c r="D34" s="142" t="s">
        <v>357</v>
      </c>
      <c r="E34" s="142" t="s">
        <v>358</v>
      </c>
      <c r="F34" s="139">
        <v>0</v>
      </c>
      <c r="G34" s="142" t="s">
        <v>359</v>
      </c>
      <c r="H34" s="142" t="s">
        <v>360</v>
      </c>
      <c r="I34" s="139">
        <v>0</v>
      </c>
    </row>
    <row r="35" s="141" customFormat="1" ht="18.95" customHeight="1" spans="1:9">
      <c r="A35" s="142" t="s">
        <v>5</v>
      </c>
      <c r="B35" s="142" t="s">
        <v>5</v>
      </c>
      <c r="C35" s="163"/>
      <c r="D35" s="142" t="s">
        <v>361</v>
      </c>
      <c r="E35" s="142" t="s">
        <v>362</v>
      </c>
      <c r="F35" s="139">
        <v>0</v>
      </c>
      <c r="G35" s="142" t="s">
        <v>363</v>
      </c>
      <c r="H35" s="142" t="s">
        <v>364</v>
      </c>
      <c r="I35" s="139">
        <v>0</v>
      </c>
    </row>
    <row r="36" s="141" customFormat="1" ht="18.95" customHeight="1" spans="1:9">
      <c r="A36" s="142" t="s">
        <v>5</v>
      </c>
      <c r="B36" s="142" t="s">
        <v>5</v>
      </c>
      <c r="C36" s="163"/>
      <c r="D36" s="142" t="s">
        <v>365</v>
      </c>
      <c r="E36" s="142" t="s">
        <v>366</v>
      </c>
      <c r="F36" s="139">
        <v>0</v>
      </c>
      <c r="G36" s="142" t="s">
        <v>367</v>
      </c>
      <c r="H36" s="142" t="s">
        <v>368</v>
      </c>
      <c r="I36" s="139">
        <v>0</v>
      </c>
    </row>
    <row r="37" s="141" customFormat="1" ht="18.95" customHeight="1" spans="1:9">
      <c r="A37" s="142" t="s">
        <v>5</v>
      </c>
      <c r="B37" s="142" t="s">
        <v>5</v>
      </c>
      <c r="C37" s="163"/>
      <c r="D37" s="142" t="s">
        <v>369</v>
      </c>
      <c r="E37" s="142" t="s">
        <v>370</v>
      </c>
      <c r="F37" s="139">
        <v>0</v>
      </c>
      <c r="G37" s="142" t="s">
        <v>5</v>
      </c>
      <c r="H37" s="142" t="s">
        <v>5</v>
      </c>
      <c r="I37" s="163"/>
    </row>
    <row r="38" s="141" customFormat="1" ht="18.95" customHeight="1" spans="1:9">
      <c r="A38" s="142" t="s">
        <v>5</v>
      </c>
      <c r="B38" s="142" t="s">
        <v>5</v>
      </c>
      <c r="C38" s="163"/>
      <c r="D38" s="142" t="s">
        <v>371</v>
      </c>
      <c r="E38" s="142" t="s">
        <v>372</v>
      </c>
      <c r="F38" s="139">
        <v>0</v>
      </c>
      <c r="G38" s="142" t="s">
        <v>5</v>
      </c>
      <c r="H38" s="142" t="s">
        <v>5</v>
      </c>
      <c r="I38" s="163"/>
    </row>
    <row r="39" s="141" customFormat="1" ht="18.95" customHeight="1" spans="1:9">
      <c r="A39" s="138" t="s">
        <v>373</v>
      </c>
      <c r="B39" s="138" t="s">
        <v>5</v>
      </c>
      <c r="C39" s="139">
        <v>2488742.22</v>
      </c>
      <c r="D39" s="138" t="s">
        <v>374</v>
      </c>
      <c r="E39" s="138" t="s">
        <v>5</v>
      </c>
      <c r="F39" s="138" t="s">
        <v>5</v>
      </c>
      <c r="G39" s="138" t="s">
        <v>5</v>
      </c>
      <c r="H39" s="138" t="s">
        <v>5</v>
      </c>
      <c r="I39" s="139">
        <v>28578.68</v>
      </c>
    </row>
    <row r="40" s="141" customFormat="1" ht="18.95" customHeight="1" spans="1:9">
      <c r="A40" s="144" t="s">
        <v>375</v>
      </c>
      <c r="B40" s="144" t="s">
        <v>5</v>
      </c>
      <c r="C40" s="144" t="s">
        <v>5</v>
      </c>
      <c r="D40" s="144" t="s">
        <v>5</v>
      </c>
      <c r="E40" s="144" t="s">
        <v>5</v>
      </c>
      <c r="F40" s="144" t="s">
        <v>5</v>
      </c>
      <c r="G40" s="144" t="s">
        <v>5</v>
      </c>
      <c r="H40" s="144" t="s">
        <v>5</v>
      </c>
      <c r="I40" s="144" t="s">
        <v>5</v>
      </c>
    </row>
    <row r="41" spans="1:9">
      <c r="A41" s="164"/>
      <c r="B41" s="164"/>
      <c r="C41" s="164"/>
      <c r="D41" s="164"/>
      <c r="E41" s="164"/>
      <c r="F41" s="164"/>
      <c r="G41" s="164"/>
      <c r="H41" s="164"/>
      <c r="I41" s="16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G1" workbookViewId="0">
      <selection activeCell="L6" sqref="L6:L25"/>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47" customFormat="1" ht="27" spans="1:12">
      <c r="A1" s="148" t="s">
        <v>376</v>
      </c>
      <c r="B1" s="148"/>
      <c r="C1" s="148"/>
      <c r="D1" s="148"/>
      <c r="E1" s="148"/>
      <c r="F1" s="148"/>
      <c r="G1" s="148"/>
      <c r="H1" s="148"/>
      <c r="I1" s="148"/>
      <c r="J1" s="148"/>
      <c r="K1" s="148"/>
      <c r="L1" s="148"/>
    </row>
    <row r="2" s="147" customFormat="1" ht="12.75" spans="12:12">
      <c r="L2" s="156" t="s">
        <v>377</v>
      </c>
    </row>
    <row r="3" s="147" customFormat="1" ht="12.75" spans="1:12">
      <c r="A3" s="149" t="s">
        <v>2</v>
      </c>
      <c r="B3" s="150" t="s">
        <v>2</v>
      </c>
      <c r="F3" s="151"/>
      <c r="G3" s="151"/>
      <c r="H3" s="151"/>
      <c r="I3" s="151"/>
      <c r="L3" s="156" t="s">
        <v>3</v>
      </c>
    </row>
    <row r="4" ht="15" customHeight="1" spans="1:12">
      <c r="A4" s="138" t="s">
        <v>378</v>
      </c>
      <c r="B4" s="138" t="s">
        <v>5</v>
      </c>
      <c r="C4" s="138" t="s">
        <v>5</v>
      </c>
      <c r="D4" s="138" t="s">
        <v>187</v>
      </c>
      <c r="E4" s="138" t="s">
        <v>5</v>
      </c>
      <c r="F4" s="138" t="s">
        <v>5</v>
      </c>
      <c r="G4" s="138" t="s">
        <v>5</v>
      </c>
      <c r="H4" s="138" t="s">
        <v>5</v>
      </c>
      <c r="I4" s="138" t="s">
        <v>5</v>
      </c>
      <c r="J4" s="138" t="s">
        <v>5</v>
      </c>
      <c r="K4" s="138" t="s">
        <v>5</v>
      </c>
      <c r="L4" s="138" t="s">
        <v>5</v>
      </c>
    </row>
    <row r="5" ht="15" customHeight="1" spans="1:12">
      <c r="A5" s="152" t="s">
        <v>194</v>
      </c>
      <c r="B5" s="138" t="s">
        <v>123</v>
      </c>
      <c r="C5" s="138" t="s">
        <v>9</v>
      </c>
      <c r="D5" s="138" t="s">
        <v>194</v>
      </c>
      <c r="E5" s="138" t="s">
        <v>123</v>
      </c>
      <c r="F5" s="138" t="s">
        <v>9</v>
      </c>
      <c r="G5" s="138" t="s">
        <v>194</v>
      </c>
      <c r="H5" s="138" t="s">
        <v>123</v>
      </c>
      <c r="I5" s="138" t="s">
        <v>9</v>
      </c>
      <c r="J5" s="138" t="s">
        <v>194</v>
      </c>
      <c r="K5" s="138" t="s">
        <v>123</v>
      </c>
      <c r="L5" s="138" t="s">
        <v>9</v>
      </c>
    </row>
    <row r="6" ht="15" customHeight="1" spans="1:12">
      <c r="A6" s="153" t="s">
        <v>195</v>
      </c>
      <c r="B6" s="142" t="s">
        <v>196</v>
      </c>
      <c r="C6" s="130">
        <v>0</v>
      </c>
      <c r="D6" s="142" t="s">
        <v>197</v>
      </c>
      <c r="E6" s="142" t="s">
        <v>198</v>
      </c>
      <c r="F6" s="130">
        <v>227538.44</v>
      </c>
      <c r="G6" s="142" t="s">
        <v>379</v>
      </c>
      <c r="H6" s="142" t="s">
        <v>380</v>
      </c>
      <c r="I6" s="130">
        <v>0</v>
      </c>
      <c r="J6" s="142" t="s">
        <v>381</v>
      </c>
      <c r="K6" s="142" t="s">
        <v>382</v>
      </c>
      <c r="L6" s="130">
        <v>0</v>
      </c>
    </row>
    <row r="7" ht="15" customHeight="1" spans="1:12">
      <c r="A7" s="154" t="s">
        <v>201</v>
      </c>
      <c r="B7" s="142" t="s">
        <v>202</v>
      </c>
      <c r="C7" s="130">
        <v>0</v>
      </c>
      <c r="D7" s="142" t="s">
        <v>203</v>
      </c>
      <c r="E7" s="142" t="s">
        <v>204</v>
      </c>
      <c r="F7" s="130">
        <v>0</v>
      </c>
      <c r="G7" s="142" t="s">
        <v>383</v>
      </c>
      <c r="H7" s="142" t="s">
        <v>206</v>
      </c>
      <c r="I7" s="130">
        <v>0</v>
      </c>
      <c r="J7" s="142" t="s">
        <v>384</v>
      </c>
      <c r="K7" s="142" t="s">
        <v>385</v>
      </c>
      <c r="L7" s="130">
        <v>0</v>
      </c>
    </row>
    <row r="8" ht="15" customHeight="1" spans="1:12">
      <c r="A8" s="154" t="s">
        <v>207</v>
      </c>
      <c r="B8" s="142" t="s">
        <v>208</v>
      </c>
      <c r="C8" s="130">
        <v>0</v>
      </c>
      <c r="D8" s="142" t="s">
        <v>209</v>
      </c>
      <c r="E8" s="142" t="s">
        <v>210</v>
      </c>
      <c r="F8" s="130">
        <v>0</v>
      </c>
      <c r="G8" s="142" t="s">
        <v>386</v>
      </c>
      <c r="H8" s="142" t="s">
        <v>212</v>
      </c>
      <c r="I8" s="130">
        <v>0</v>
      </c>
      <c r="J8" s="142" t="s">
        <v>387</v>
      </c>
      <c r="K8" s="142" t="s">
        <v>338</v>
      </c>
      <c r="L8" s="130">
        <v>0</v>
      </c>
    </row>
    <row r="9" ht="15" customHeight="1" spans="1:12">
      <c r="A9" s="154" t="s">
        <v>213</v>
      </c>
      <c r="B9" s="142" t="s">
        <v>214</v>
      </c>
      <c r="C9" s="130">
        <v>0</v>
      </c>
      <c r="D9" s="142" t="s">
        <v>215</v>
      </c>
      <c r="E9" s="142" t="s">
        <v>216</v>
      </c>
      <c r="F9" s="130">
        <v>0</v>
      </c>
      <c r="G9" s="142" t="s">
        <v>388</v>
      </c>
      <c r="H9" s="142" t="s">
        <v>218</v>
      </c>
      <c r="I9" s="130">
        <v>0</v>
      </c>
      <c r="J9" s="142" t="s">
        <v>301</v>
      </c>
      <c r="K9" s="142" t="s">
        <v>302</v>
      </c>
      <c r="L9" s="130">
        <v>0</v>
      </c>
    </row>
    <row r="10" ht="15" customHeight="1" spans="1:12">
      <c r="A10" s="154" t="s">
        <v>219</v>
      </c>
      <c r="B10" s="142" t="s">
        <v>220</v>
      </c>
      <c r="C10" s="130">
        <v>0</v>
      </c>
      <c r="D10" s="142" t="s">
        <v>221</v>
      </c>
      <c r="E10" s="142" t="s">
        <v>222</v>
      </c>
      <c r="F10" s="130">
        <v>16821</v>
      </c>
      <c r="G10" s="142" t="s">
        <v>389</v>
      </c>
      <c r="H10" s="142" t="s">
        <v>224</v>
      </c>
      <c r="I10" s="130">
        <v>0</v>
      </c>
      <c r="J10" s="142" t="s">
        <v>307</v>
      </c>
      <c r="K10" s="142" t="s">
        <v>308</v>
      </c>
      <c r="L10" s="130">
        <v>0</v>
      </c>
    </row>
    <row r="11" ht="15" customHeight="1" spans="1:12">
      <c r="A11" s="154" t="s">
        <v>225</v>
      </c>
      <c r="B11" s="142" t="s">
        <v>226</v>
      </c>
      <c r="C11" s="130">
        <v>0</v>
      </c>
      <c r="D11" s="142" t="s">
        <v>227</v>
      </c>
      <c r="E11" s="142" t="s">
        <v>228</v>
      </c>
      <c r="F11" s="130">
        <v>0</v>
      </c>
      <c r="G11" s="142" t="s">
        <v>390</v>
      </c>
      <c r="H11" s="142" t="s">
        <v>230</v>
      </c>
      <c r="I11" s="130">
        <v>0</v>
      </c>
      <c r="J11" s="142" t="s">
        <v>313</v>
      </c>
      <c r="K11" s="142" t="s">
        <v>314</v>
      </c>
      <c r="L11" s="130">
        <v>0</v>
      </c>
    </row>
    <row r="12" ht="15" customHeight="1" spans="1:12">
      <c r="A12" s="154" t="s">
        <v>231</v>
      </c>
      <c r="B12" s="142" t="s">
        <v>232</v>
      </c>
      <c r="C12" s="130">
        <v>0</v>
      </c>
      <c r="D12" s="142" t="s">
        <v>233</v>
      </c>
      <c r="E12" s="142" t="s">
        <v>234</v>
      </c>
      <c r="F12" s="130">
        <v>0</v>
      </c>
      <c r="G12" s="142" t="s">
        <v>391</v>
      </c>
      <c r="H12" s="142" t="s">
        <v>236</v>
      </c>
      <c r="I12" s="130">
        <v>0</v>
      </c>
      <c r="J12" s="142" t="s">
        <v>319</v>
      </c>
      <c r="K12" s="142" t="s">
        <v>320</v>
      </c>
      <c r="L12" s="130">
        <v>0</v>
      </c>
    </row>
    <row r="13" ht="15" customHeight="1" spans="1:12">
      <c r="A13" s="154" t="s">
        <v>237</v>
      </c>
      <c r="B13" s="142" t="s">
        <v>238</v>
      </c>
      <c r="C13" s="130">
        <v>0</v>
      </c>
      <c r="D13" s="142" t="s">
        <v>239</v>
      </c>
      <c r="E13" s="142" t="s">
        <v>240</v>
      </c>
      <c r="F13" s="130">
        <v>0</v>
      </c>
      <c r="G13" s="142" t="s">
        <v>392</v>
      </c>
      <c r="H13" s="142" t="s">
        <v>242</v>
      </c>
      <c r="I13" s="130">
        <v>0</v>
      </c>
      <c r="J13" s="142" t="s">
        <v>325</v>
      </c>
      <c r="K13" s="142" t="s">
        <v>326</v>
      </c>
      <c r="L13" s="130">
        <v>0</v>
      </c>
    </row>
    <row r="14" ht="15" customHeight="1" spans="1:12">
      <c r="A14" s="154" t="s">
        <v>243</v>
      </c>
      <c r="B14" s="142" t="s">
        <v>244</v>
      </c>
      <c r="C14" s="130">
        <v>0</v>
      </c>
      <c r="D14" s="142" t="s">
        <v>245</v>
      </c>
      <c r="E14" s="142" t="s">
        <v>246</v>
      </c>
      <c r="F14" s="130">
        <v>0</v>
      </c>
      <c r="G14" s="142" t="s">
        <v>393</v>
      </c>
      <c r="H14" s="142" t="s">
        <v>272</v>
      </c>
      <c r="I14" s="130">
        <v>0</v>
      </c>
      <c r="J14" s="142" t="s">
        <v>331</v>
      </c>
      <c r="K14" s="142" t="s">
        <v>332</v>
      </c>
      <c r="L14" s="130">
        <v>0</v>
      </c>
    </row>
    <row r="15" ht="15" customHeight="1" spans="1:12">
      <c r="A15" s="154" t="s">
        <v>249</v>
      </c>
      <c r="B15" s="142" t="s">
        <v>250</v>
      </c>
      <c r="C15" s="130">
        <v>0</v>
      </c>
      <c r="D15" s="142" t="s">
        <v>251</v>
      </c>
      <c r="E15" s="142" t="s">
        <v>252</v>
      </c>
      <c r="F15" s="130">
        <v>0</v>
      </c>
      <c r="G15" s="142" t="s">
        <v>394</v>
      </c>
      <c r="H15" s="142" t="s">
        <v>278</v>
      </c>
      <c r="I15" s="130">
        <v>0</v>
      </c>
      <c r="J15" s="142" t="s">
        <v>337</v>
      </c>
      <c r="K15" s="142" t="s">
        <v>338</v>
      </c>
      <c r="L15" s="130">
        <v>0</v>
      </c>
    </row>
    <row r="16" ht="15" customHeight="1" spans="1:12">
      <c r="A16" s="154" t="s">
        <v>255</v>
      </c>
      <c r="B16" s="142" t="s">
        <v>256</v>
      </c>
      <c r="C16" s="130">
        <v>0</v>
      </c>
      <c r="D16" s="142" t="s">
        <v>257</v>
      </c>
      <c r="E16" s="142" t="s">
        <v>258</v>
      </c>
      <c r="F16" s="130">
        <v>0</v>
      </c>
      <c r="G16" s="142" t="s">
        <v>395</v>
      </c>
      <c r="H16" s="142" t="s">
        <v>284</v>
      </c>
      <c r="I16" s="130">
        <v>0</v>
      </c>
      <c r="J16" s="142" t="s">
        <v>396</v>
      </c>
      <c r="K16" s="142" t="s">
        <v>397</v>
      </c>
      <c r="L16" s="130">
        <v>0</v>
      </c>
    </row>
    <row r="17" ht="15" customHeight="1" spans="1:12">
      <c r="A17" s="154" t="s">
        <v>261</v>
      </c>
      <c r="B17" s="142" t="s">
        <v>262</v>
      </c>
      <c r="C17" s="130">
        <v>0</v>
      </c>
      <c r="D17" s="142" t="s">
        <v>263</v>
      </c>
      <c r="E17" s="142" t="s">
        <v>264</v>
      </c>
      <c r="F17" s="130">
        <v>0</v>
      </c>
      <c r="G17" s="142" t="s">
        <v>398</v>
      </c>
      <c r="H17" s="142" t="s">
        <v>290</v>
      </c>
      <c r="I17" s="130">
        <v>0</v>
      </c>
      <c r="J17" s="142" t="s">
        <v>399</v>
      </c>
      <c r="K17" s="142" t="s">
        <v>400</v>
      </c>
      <c r="L17" s="130">
        <v>0</v>
      </c>
    </row>
    <row r="18" ht="15" customHeight="1" spans="1:12">
      <c r="A18" s="154" t="s">
        <v>267</v>
      </c>
      <c r="B18" s="142" t="s">
        <v>268</v>
      </c>
      <c r="C18" s="130">
        <v>0</v>
      </c>
      <c r="D18" s="142" t="s">
        <v>269</v>
      </c>
      <c r="E18" s="142" t="s">
        <v>270</v>
      </c>
      <c r="F18" s="130">
        <v>0</v>
      </c>
      <c r="G18" s="142" t="s">
        <v>401</v>
      </c>
      <c r="H18" s="142" t="s">
        <v>402</v>
      </c>
      <c r="I18" s="130">
        <v>0</v>
      </c>
      <c r="J18" s="142" t="s">
        <v>403</v>
      </c>
      <c r="K18" s="142" t="s">
        <v>404</v>
      </c>
      <c r="L18" s="130">
        <v>0</v>
      </c>
    </row>
    <row r="19" ht="15" customHeight="1" spans="1:12">
      <c r="A19" s="154" t="s">
        <v>273</v>
      </c>
      <c r="B19" s="142" t="s">
        <v>274</v>
      </c>
      <c r="C19" s="130">
        <v>0</v>
      </c>
      <c r="D19" s="142" t="s">
        <v>275</v>
      </c>
      <c r="E19" s="142" t="s">
        <v>276</v>
      </c>
      <c r="F19" s="130">
        <v>0</v>
      </c>
      <c r="G19" s="142" t="s">
        <v>199</v>
      </c>
      <c r="H19" s="142" t="s">
        <v>200</v>
      </c>
      <c r="I19" s="130">
        <v>0</v>
      </c>
      <c r="J19" s="142" t="s">
        <v>405</v>
      </c>
      <c r="K19" s="142" t="s">
        <v>406</v>
      </c>
      <c r="L19" s="130">
        <v>0</v>
      </c>
    </row>
    <row r="20" ht="15" customHeight="1" spans="1:12">
      <c r="A20" s="154" t="s">
        <v>279</v>
      </c>
      <c r="B20" s="142" t="s">
        <v>280</v>
      </c>
      <c r="C20" s="130">
        <v>8000</v>
      </c>
      <c r="D20" s="142" t="s">
        <v>281</v>
      </c>
      <c r="E20" s="142" t="s">
        <v>282</v>
      </c>
      <c r="F20" s="130">
        <v>1574</v>
      </c>
      <c r="G20" s="142" t="s">
        <v>205</v>
      </c>
      <c r="H20" s="142" t="s">
        <v>206</v>
      </c>
      <c r="I20" s="130">
        <v>0</v>
      </c>
      <c r="J20" s="142" t="s">
        <v>343</v>
      </c>
      <c r="K20" s="142" t="s">
        <v>344</v>
      </c>
      <c r="L20" s="130">
        <v>0</v>
      </c>
    </row>
    <row r="21" ht="15" customHeight="1" spans="1:12">
      <c r="A21" s="154" t="s">
        <v>285</v>
      </c>
      <c r="B21" s="142" t="s">
        <v>286</v>
      </c>
      <c r="C21" s="130">
        <v>0</v>
      </c>
      <c r="D21" s="142" t="s">
        <v>287</v>
      </c>
      <c r="E21" s="142" t="s">
        <v>288</v>
      </c>
      <c r="F21" s="130">
        <v>0</v>
      </c>
      <c r="G21" s="142" t="s">
        <v>211</v>
      </c>
      <c r="H21" s="142" t="s">
        <v>212</v>
      </c>
      <c r="I21" s="130">
        <v>0</v>
      </c>
      <c r="J21" s="142" t="s">
        <v>349</v>
      </c>
      <c r="K21" s="142" t="s">
        <v>350</v>
      </c>
      <c r="L21" s="130">
        <v>0</v>
      </c>
    </row>
    <row r="22" ht="15" customHeight="1" spans="1:12">
      <c r="A22" s="154" t="s">
        <v>291</v>
      </c>
      <c r="B22" s="142" t="s">
        <v>292</v>
      </c>
      <c r="C22" s="130">
        <v>0</v>
      </c>
      <c r="D22" s="142" t="s">
        <v>293</v>
      </c>
      <c r="E22" s="142" t="s">
        <v>294</v>
      </c>
      <c r="F22" s="130">
        <v>18710</v>
      </c>
      <c r="G22" s="142" t="s">
        <v>217</v>
      </c>
      <c r="H22" s="142" t="s">
        <v>218</v>
      </c>
      <c r="I22" s="130">
        <v>0</v>
      </c>
      <c r="J22" s="142" t="s">
        <v>355</v>
      </c>
      <c r="K22" s="142" t="s">
        <v>356</v>
      </c>
      <c r="L22" s="130">
        <v>0</v>
      </c>
    </row>
    <row r="23" ht="15" customHeight="1" spans="1:12">
      <c r="A23" s="154" t="s">
        <v>297</v>
      </c>
      <c r="B23" s="142" t="s">
        <v>298</v>
      </c>
      <c r="C23" s="130">
        <v>0</v>
      </c>
      <c r="D23" s="142" t="s">
        <v>299</v>
      </c>
      <c r="E23" s="142" t="s">
        <v>300</v>
      </c>
      <c r="F23" s="130">
        <v>0</v>
      </c>
      <c r="G23" s="142" t="s">
        <v>223</v>
      </c>
      <c r="H23" s="142" t="s">
        <v>224</v>
      </c>
      <c r="I23" s="130">
        <v>0</v>
      </c>
      <c r="J23" s="142" t="s">
        <v>359</v>
      </c>
      <c r="K23" s="142" t="s">
        <v>360</v>
      </c>
      <c r="L23" s="130">
        <v>0</v>
      </c>
    </row>
    <row r="24" ht="15" customHeight="1" spans="1:12">
      <c r="A24" s="154" t="s">
        <v>303</v>
      </c>
      <c r="B24" s="142" t="s">
        <v>304</v>
      </c>
      <c r="C24" s="130">
        <v>0</v>
      </c>
      <c r="D24" s="142" t="s">
        <v>305</v>
      </c>
      <c r="E24" s="142" t="s">
        <v>306</v>
      </c>
      <c r="F24" s="130">
        <v>0</v>
      </c>
      <c r="G24" s="142" t="s">
        <v>229</v>
      </c>
      <c r="H24" s="142" t="s">
        <v>230</v>
      </c>
      <c r="I24" s="130">
        <v>0</v>
      </c>
      <c r="J24" s="142" t="s">
        <v>363</v>
      </c>
      <c r="K24" s="142" t="s">
        <v>364</v>
      </c>
      <c r="L24" s="130">
        <v>0</v>
      </c>
    </row>
    <row r="25" ht="15" customHeight="1" spans="1:12">
      <c r="A25" s="154" t="s">
        <v>309</v>
      </c>
      <c r="B25" s="142" t="s">
        <v>310</v>
      </c>
      <c r="C25" s="130">
        <v>8000</v>
      </c>
      <c r="D25" s="142" t="s">
        <v>311</v>
      </c>
      <c r="E25" s="142" t="s">
        <v>312</v>
      </c>
      <c r="F25" s="130">
        <v>150900</v>
      </c>
      <c r="G25" s="142" t="s">
        <v>235</v>
      </c>
      <c r="H25" s="142" t="s">
        <v>236</v>
      </c>
      <c r="I25" s="130">
        <v>0</v>
      </c>
      <c r="J25" s="142" t="s">
        <v>367</v>
      </c>
      <c r="K25" s="142" t="s">
        <v>368</v>
      </c>
      <c r="L25" s="130">
        <v>0</v>
      </c>
    </row>
    <row r="26" ht="15" customHeight="1" spans="1:12">
      <c r="A26" s="154" t="s">
        <v>315</v>
      </c>
      <c r="B26" s="142" t="s">
        <v>316</v>
      </c>
      <c r="C26" s="130">
        <v>0</v>
      </c>
      <c r="D26" s="142" t="s">
        <v>317</v>
      </c>
      <c r="E26" s="142" t="s">
        <v>318</v>
      </c>
      <c r="F26" s="130">
        <v>26260</v>
      </c>
      <c r="G26" s="142" t="s">
        <v>241</v>
      </c>
      <c r="H26" s="142" t="s">
        <v>242</v>
      </c>
      <c r="I26" s="130">
        <v>0</v>
      </c>
      <c r="J26" s="142" t="s">
        <v>5</v>
      </c>
      <c r="K26" s="142" t="s">
        <v>5</v>
      </c>
      <c r="L26" s="143" t="s">
        <v>5</v>
      </c>
    </row>
    <row r="27" ht="15" customHeight="1" spans="1:12">
      <c r="A27" s="154" t="s">
        <v>321</v>
      </c>
      <c r="B27" s="142" t="s">
        <v>322</v>
      </c>
      <c r="C27" s="130">
        <v>0</v>
      </c>
      <c r="D27" s="142" t="s">
        <v>323</v>
      </c>
      <c r="E27" s="142" t="s">
        <v>324</v>
      </c>
      <c r="F27" s="130">
        <v>0</v>
      </c>
      <c r="G27" s="142" t="s">
        <v>247</v>
      </c>
      <c r="H27" s="142" t="s">
        <v>248</v>
      </c>
      <c r="I27" s="130">
        <v>0</v>
      </c>
      <c r="J27" s="142" t="s">
        <v>5</v>
      </c>
      <c r="K27" s="142" t="s">
        <v>5</v>
      </c>
      <c r="L27" s="143" t="s">
        <v>5</v>
      </c>
    </row>
    <row r="28" ht="15" customHeight="1" spans="1:12">
      <c r="A28" s="154" t="s">
        <v>327</v>
      </c>
      <c r="B28" s="142" t="s">
        <v>328</v>
      </c>
      <c r="C28" s="130">
        <v>0</v>
      </c>
      <c r="D28" s="142" t="s">
        <v>329</v>
      </c>
      <c r="E28" s="142" t="s">
        <v>330</v>
      </c>
      <c r="F28" s="130">
        <v>0</v>
      </c>
      <c r="G28" s="142" t="s">
        <v>253</v>
      </c>
      <c r="H28" s="142" t="s">
        <v>254</v>
      </c>
      <c r="I28" s="130">
        <v>0</v>
      </c>
      <c r="J28" s="142" t="s">
        <v>5</v>
      </c>
      <c r="K28" s="142" t="s">
        <v>5</v>
      </c>
      <c r="L28" s="143" t="s">
        <v>5</v>
      </c>
    </row>
    <row r="29" ht="15" customHeight="1" spans="1:12">
      <c r="A29" s="154" t="s">
        <v>333</v>
      </c>
      <c r="B29" s="142" t="s">
        <v>334</v>
      </c>
      <c r="C29" s="130">
        <v>0</v>
      </c>
      <c r="D29" s="142" t="s">
        <v>335</v>
      </c>
      <c r="E29" s="142" t="s">
        <v>336</v>
      </c>
      <c r="F29" s="130">
        <v>9873.44</v>
      </c>
      <c r="G29" s="142" t="s">
        <v>259</v>
      </c>
      <c r="H29" s="142" t="s">
        <v>260</v>
      </c>
      <c r="I29" s="130">
        <v>0</v>
      </c>
      <c r="J29" s="142" t="s">
        <v>5</v>
      </c>
      <c r="K29" s="142" t="s">
        <v>5</v>
      </c>
      <c r="L29" s="143" t="s">
        <v>5</v>
      </c>
    </row>
    <row r="30" ht="15" customHeight="1" spans="1:12">
      <c r="A30" s="154" t="s">
        <v>339</v>
      </c>
      <c r="B30" s="142" t="s">
        <v>340</v>
      </c>
      <c r="C30" s="130">
        <v>0</v>
      </c>
      <c r="D30" s="142" t="s">
        <v>341</v>
      </c>
      <c r="E30" s="142" t="s">
        <v>342</v>
      </c>
      <c r="F30" s="130">
        <v>3400</v>
      </c>
      <c r="G30" s="142" t="s">
        <v>265</v>
      </c>
      <c r="H30" s="142" t="s">
        <v>266</v>
      </c>
      <c r="I30" s="130">
        <v>0</v>
      </c>
      <c r="J30" s="142" t="s">
        <v>5</v>
      </c>
      <c r="K30" s="142" t="s">
        <v>5</v>
      </c>
      <c r="L30" s="143" t="s">
        <v>5</v>
      </c>
    </row>
    <row r="31" ht="15" customHeight="1" spans="1:12">
      <c r="A31" s="154" t="s">
        <v>345</v>
      </c>
      <c r="B31" s="142" t="s">
        <v>346</v>
      </c>
      <c r="C31" s="130">
        <v>0</v>
      </c>
      <c r="D31" s="142" t="s">
        <v>347</v>
      </c>
      <c r="E31" s="142" t="s">
        <v>348</v>
      </c>
      <c r="F31" s="130">
        <v>0</v>
      </c>
      <c r="G31" s="142" t="s">
        <v>271</v>
      </c>
      <c r="H31" s="142" t="s">
        <v>272</v>
      </c>
      <c r="I31" s="130">
        <v>0</v>
      </c>
      <c r="J31" s="142" t="s">
        <v>5</v>
      </c>
      <c r="K31" s="142" t="s">
        <v>5</v>
      </c>
      <c r="L31" s="143" t="s">
        <v>5</v>
      </c>
    </row>
    <row r="32" ht="15" customHeight="1" spans="1:12">
      <c r="A32" s="154" t="s">
        <v>351</v>
      </c>
      <c r="B32" s="142" t="s">
        <v>407</v>
      </c>
      <c r="C32" s="130">
        <v>0</v>
      </c>
      <c r="D32" s="142" t="s">
        <v>353</v>
      </c>
      <c r="E32" s="142" t="s">
        <v>354</v>
      </c>
      <c r="F32" s="130">
        <v>0</v>
      </c>
      <c r="G32" s="142" t="s">
        <v>277</v>
      </c>
      <c r="H32" s="142" t="s">
        <v>278</v>
      </c>
      <c r="I32" s="130">
        <v>0</v>
      </c>
      <c r="J32" s="142" t="s">
        <v>5</v>
      </c>
      <c r="K32" s="142" t="s">
        <v>5</v>
      </c>
      <c r="L32" s="143" t="s">
        <v>5</v>
      </c>
    </row>
    <row r="33" ht="15" customHeight="1" spans="1:12">
      <c r="A33" s="154" t="s">
        <v>5</v>
      </c>
      <c r="B33" s="142" t="s">
        <v>5</v>
      </c>
      <c r="C33" s="155" t="s">
        <v>5</v>
      </c>
      <c r="D33" s="142" t="s">
        <v>357</v>
      </c>
      <c r="E33" s="142" t="s">
        <v>358</v>
      </c>
      <c r="F33" s="130">
        <v>0</v>
      </c>
      <c r="G33" s="142" t="s">
        <v>283</v>
      </c>
      <c r="H33" s="142" t="s">
        <v>284</v>
      </c>
      <c r="I33" s="130">
        <v>0</v>
      </c>
      <c r="J33" s="142" t="s">
        <v>5</v>
      </c>
      <c r="K33" s="142" t="s">
        <v>5</v>
      </c>
      <c r="L33" s="143" t="s">
        <v>5</v>
      </c>
    </row>
    <row r="34" ht="15" customHeight="1" spans="1:12">
      <c r="A34" s="154" t="s">
        <v>5</v>
      </c>
      <c r="B34" s="142" t="s">
        <v>5</v>
      </c>
      <c r="C34" s="143" t="s">
        <v>5</v>
      </c>
      <c r="D34" s="142" t="s">
        <v>361</v>
      </c>
      <c r="E34" s="142" t="s">
        <v>362</v>
      </c>
      <c r="F34" s="130">
        <v>0</v>
      </c>
      <c r="G34" s="142" t="s">
        <v>289</v>
      </c>
      <c r="H34" s="142" t="s">
        <v>290</v>
      </c>
      <c r="I34" s="130">
        <v>0</v>
      </c>
      <c r="J34" s="142" t="s">
        <v>5</v>
      </c>
      <c r="K34" s="142" t="s">
        <v>5</v>
      </c>
      <c r="L34" s="143" t="s">
        <v>5</v>
      </c>
    </row>
    <row r="35" ht="15" customHeight="1" spans="1:12">
      <c r="A35" s="154" t="s">
        <v>5</v>
      </c>
      <c r="B35" s="142" t="s">
        <v>5</v>
      </c>
      <c r="C35" s="143" t="s">
        <v>5</v>
      </c>
      <c r="D35" s="142" t="s">
        <v>365</v>
      </c>
      <c r="E35" s="142" t="s">
        <v>366</v>
      </c>
      <c r="F35" s="130">
        <v>0</v>
      </c>
      <c r="G35" s="142" t="s">
        <v>295</v>
      </c>
      <c r="H35" s="142" t="s">
        <v>296</v>
      </c>
      <c r="I35" s="130">
        <v>0</v>
      </c>
      <c r="J35" s="142" t="s">
        <v>5</v>
      </c>
      <c r="K35" s="142" t="s">
        <v>5</v>
      </c>
      <c r="L35" s="143" t="s">
        <v>5</v>
      </c>
    </row>
    <row r="36" ht="15" customHeight="1" spans="1:12">
      <c r="A36" s="154" t="s">
        <v>5</v>
      </c>
      <c r="B36" s="142" t="s">
        <v>5</v>
      </c>
      <c r="C36" s="143" t="s">
        <v>5</v>
      </c>
      <c r="D36" s="142" t="s">
        <v>369</v>
      </c>
      <c r="E36" s="142" t="s">
        <v>370</v>
      </c>
      <c r="F36" s="130">
        <v>0</v>
      </c>
      <c r="G36" s="142" t="s">
        <v>5</v>
      </c>
      <c r="H36" s="142" t="s">
        <v>5</v>
      </c>
      <c r="I36" s="155" t="s">
        <v>5</v>
      </c>
      <c r="J36" s="142" t="s">
        <v>5</v>
      </c>
      <c r="K36" s="142" t="s">
        <v>5</v>
      </c>
      <c r="L36" s="143" t="s">
        <v>5</v>
      </c>
    </row>
    <row r="37" ht="15" customHeight="1" spans="1:12">
      <c r="A37" s="144" t="s">
        <v>5</v>
      </c>
      <c r="B37" s="142" t="s">
        <v>5</v>
      </c>
      <c r="C37" s="143" t="s">
        <v>5</v>
      </c>
      <c r="D37" s="142" t="s">
        <v>371</v>
      </c>
      <c r="E37" s="142" t="s">
        <v>372</v>
      </c>
      <c r="F37" s="130">
        <v>0</v>
      </c>
      <c r="G37" s="142" t="s">
        <v>5</v>
      </c>
      <c r="H37" s="142" t="s">
        <v>5</v>
      </c>
      <c r="I37" s="143" t="s">
        <v>5</v>
      </c>
      <c r="J37" s="142" t="s">
        <v>5</v>
      </c>
      <c r="K37" s="142" t="s">
        <v>5</v>
      </c>
      <c r="L37" s="143" t="s">
        <v>5</v>
      </c>
    </row>
    <row r="38" ht="15" customHeight="1" spans="1:12">
      <c r="A38" s="144" t="s">
        <v>408</v>
      </c>
      <c r="B38" s="144" t="s">
        <v>5</v>
      </c>
      <c r="C38" s="144" t="s">
        <v>5</v>
      </c>
      <c r="D38" s="144" t="s">
        <v>5</v>
      </c>
      <c r="E38" s="144" t="s">
        <v>5</v>
      </c>
      <c r="F38" s="144" t="s">
        <v>5</v>
      </c>
      <c r="G38" s="144" t="s">
        <v>5</v>
      </c>
      <c r="H38" s="144" t="s">
        <v>5</v>
      </c>
      <c r="I38" s="144" t="s">
        <v>5</v>
      </c>
      <c r="J38" s="144" t="s">
        <v>5</v>
      </c>
      <c r="K38" s="144" t="s">
        <v>5</v>
      </c>
      <c r="L38" s="14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E9" sqref="E9:T9"/>
    </sheetView>
  </sheetViews>
  <sheetFormatPr defaultColWidth="16" defaultRowHeight="13.5"/>
  <cols>
    <col min="1" max="3" width="2.875" style="141" customWidth="1"/>
    <col min="4" max="4" width="8" style="141" customWidth="1"/>
    <col min="5" max="20" width="9.875" style="141" customWidth="1"/>
    <col min="21" max="16384" width="16" style="141"/>
  </cols>
  <sheetData>
    <row r="1" s="134" customFormat="1" ht="35.25" customHeight="1" spans="1:20">
      <c r="A1" s="125" t="s">
        <v>409</v>
      </c>
      <c r="B1" s="125"/>
      <c r="C1" s="125"/>
      <c r="D1" s="125"/>
      <c r="E1" s="125"/>
      <c r="F1" s="125"/>
      <c r="G1" s="125"/>
      <c r="H1" s="125"/>
      <c r="I1" s="125"/>
      <c r="J1" s="125"/>
      <c r="K1" s="125"/>
      <c r="L1" s="125"/>
      <c r="M1" s="125"/>
      <c r="N1" s="125"/>
      <c r="O1" s="125"/>
      <c r="P1" s="125"/>
      <c r="Q1" s="125"/>
      <c r="R1" s="125"/>
      <c r="S1" s="125"/>
      <c r="T1" s="125"/>
    </row>
    <row r="2" s="134" customFormat="1" ht="18" customHeight="1" spans="1:20">
      <c r="A2" s="135"/>
      <c r="B2" s="135"/>
      <c r="C2" s="135"/>
      <c r="D2" s="135"/>
      <c r="E2" s="135"/>
      <c r="F2" s="135"/>
      <c r="G2" s="135"/>
      <c r="H2" s="135"/>
      <c r="I2" s="135"/>
      <c r="J2" s="135"/>
      <c r="K2" s="135"/>
      <c r="L2" s="135"/>
      <c r="M2" s="135"/>
      <c r="N2" s="135"/>
      <c r="P2" s="145"/>
      <c r="Q2" s="146"/>
      <c r="R2" s="146"/>
      <c r="S2" s="146"/>
      <c r="T2" s="140" t="s">
        <v>410</v>
      </c>
    </row>
    <row r="3" s="134" customFormat="1" ht="18" customHeight="1" spans="1:20">
      <c r="A3" s="136" t="s">
        <v>2</v>
      </c>
      <c r="B3" s="136"/>
      <c r="C3" s="136"/>
      <c r="D3" s="136"/>
      <c r="E3" s="135"/>
      <c r="F3" s="135"/>
      <c r="G3" s="135"/>
      <c r="H3" s="135"/>
      <c r="I3" s="135"/>
      <c r="J3" s="135"/>
      <c r="K3" s="135"/>
      <c r="L3" s="135"/>
      <c r="M3" s="135"/>
      <c r="N3" s="135"/>
      <c r="P3" s="145"/>
      <c r="Q3" s="146"/>
      <c r="R3" s="146"/>
      <c r="S3" s="146"/>
      <c r="T3" s="140" t="s">
        <v>182</v>
      </c>
    </row>
    <row r="4" ht="18.95" customHeight="1" spans="1:20">
      <c r="A4" s="137" t="s">
        <v>7</v>
      </c>
      <c r="B4" s="137" t="s">
        <v>5</v>
      </c>
      <c r="C4" s="137" t="s">
        <v>5</v>
      </c>
      <c r="D4" s="137" t="s">
        <v>5</v>
      </c>
      <c r="E4" s="137" t="s">
        <v>106</v>
      </c>
      <c r="F4" s="137" t="s">
        <v>5</v>
      </c>
      <c r="G4" s="137" t="s">
        <v>5</v>
      </c>
      <c r="H4" s="137" t="s">
        <v>183</v>
      </c>
      <c r="I4" s="137" t="s">
        <v>5</v>
      </c>
      <c r="J4" s="137" t="s">
        <v>5</v>
      </c>
      <c r="K4" s="137" t="s">
        <v>184</v>
      </c>
      <c r="L4" s="137" t="s">
        <v>5</v>
      </c>
      <c r="M4" s="137" t="s">
        <v>5</v>
      </c>
      <c r="N4" s="137" t="s">
        <v>5</v>
      </c>
      <c r="O4" s="137" t="s">
        <v>5</v>
      </c>
      <c r="P4" s="137" t="s">
        <v>108</v>
      </c>
      <c r="Q4" s="137" t="s">
        <v>5</v>
      </c>
      <c r="R4" s="137" t="s">
        <v>5</v>
      </c>
      <c r="S4" s="137" t="s">
        <v>5</v>
      </c>
      <c r="T4" s="137" t="s">
        <v>5</v>
      </c>
    </row>
    <row r="5" ht="18.95" customHeight="1" spans="1:20">
      <c r="A5" s="137" t="s">
        <v>122</v>
      </c>
      <c r="B5" s="137" t="s">
        <v>5</v>
      </c>
      <c r="C5" s="137" t="s">
        <v>5</v>
      </c>
      <c r="D5" s="137" t="s">
        <v>123</v>
      </c>
      <c r="E5" s="137" t="s">
        <v>129</v>
      </c>
      <c r="F5" s="137" t="s">
        <v>185</v>
      </c>
      <c r="G5" s="137" t="s">
        <v>186</v>
      </c>
      <c r="H5" s="137" t="s">
        <v>129</v>
      </c>
      <c r="I5" s="137" t="s">
        <v>153</v>
      </c>
      <c r="J5" s="137" t="s">
        <v>154</v>
      </c>
      <c r="K5" s="137" t="s">
        <v>129</v>
      </c>
      <c r="L5" s="137" t="s">
        <v>153</v>
      </c>
      <c r="M5" s="137" t="s">
        <v>5</v>
      </c>
      <c r="N5" s="137" t="s">
        <v>153</v>
      </c>
      <c r="O5" s="137" t="s">
        <v>154</v>
      </c>
      <c r="P5" s="137" t="s">
        <v>129</v>
      </c>
      <c r="Q5" s="137" t="s">
        <v>185</v>
      </c>
      <c r="R5" s="137" t="s">
        <v>186</v>
      </c>
      <c r="S5" s="137" t="s">
        <v>186</v>
      </c>
      <c r="T5" s="137" t="s">
        <v>5</v>
      </c>
    </row>
    <row r="6" ht="18.95" customHeight="1" spans="1:20">
      <c r="A6" s="137" t="s">
        <v>5</v>
      </c>
      <c r="B6" s="137" t="s">
        <v>5</v>
      </c>
      <c r="C6" s="137" t="s">
        <v>5</v>
      </c>
      <c r="D6" s="137" t="s">
        <v>5</v>
      </c>
      <c r="E6" s="137" t="s">
        <v>5</v>
      </c>
      <c r="F6" s="137" t="s">
        <v>5</v>
      </c>
      <c r="G6" s="137" t="s">
        <v>124</v>
      </c>
      <c r="H6" s="137" t="s">
        <v>5</v>
      </c>
      <c r="I6" s="137" t="s">
        <v>5</v>
      </c>
      <c r="J6" s="137" t="s">
        <v>124</v>
      </c>
      <c r="K6" s="137" t="s">
        <v>5</v>
      </c>
      <c r="L6" s="137" t="s">
        <v>124</v>
      </c>
      <c r="M6" s="137" t="s">
        <v>188</v>
      </c>
      <c r="N6" s="137" t="s">
        <v>187</v>
      </c>
      <c r="O6" s="137" t="s">
        <v>124</v>
      </c>
      <c r="P6" s="137" t="s">
        <v>5</v>
      </c>
      <c r="Q6" s="137" t="s">
        <v>5</v>
      </c>
      <c r="R6" s="137" t="s">
        <v>124</v>
      </c>
      <c r="S6" s="137" t="s">
        <v>189</v>
      </c>
      <c r="T6" s="137" t="s">
        <v>190</v>
      </c>
    </row>
    <row r="7" ht="18.95" customHeight="1" spans="1:20">
      <c r="A7" s="137" t="s">
        <v>5</v>
      </c>
      <c r="B7" s="137" t="s">
        <v>5</v>
      </c>
      <c r="C7" s="137" t="s">
        <v>5</v>
      </c>
      <c r="D7" s="137" t="s">
        <v>5</v>
      </c>
      <c r="E7" s="137" t="s">
        <v>5</v>
      </c>
      <c r="F7" s="137" t="s">
        <v>5</v>
      </c>
      <c r="G7" s="137" t="s">
        <v>5</v>
      </c>
      <c r="H7" s="137" t="s">
        <v>5</v>
      </c>
      <c r="I7" s="137" t="s">
        <v>5</v>
      </c>
      <c r="J7" s="137" t="s">
        <v>5</v>
      </c>
      <c r="K7" s="137" t="s">
        <v>5</v>
      </c>
      <c r="L7" s="137" t="s">
        <v>5</v>
      </c>
      <c r="M7" s="137" t="s">
        <v>5</v>
      </c>
      <c r="N7" s="137" t="s">
        <v>5</v>
      </c>
      <c r="O7" s="137" t="s">
        <v>5</v>
      </c>
      <c r="P7" s="137" t="s">
        <v>5</v>
      </c>
      <c r="Q7" s="137" t="s">
        <v>5</v>
      </c>
      <c r="R7" s="137" t="s">
        <v>5</v>
      </c>
      <c r="S7" s="137" t="s">
        <v>5</v>
      </c>
      <c r="T7" s="137" t="s">
        <v>5</v>
      </c>
    </row>
    <row r="8" ht="18.95" customHeight="1" spans="1:20">
      <c r="A8" s="137" t="s">
        <v>126</v>
      </c>
      <c r="B8" s="137" t="s">
        <v>127</v>
      </c>
      <c r="C8" s="137" t="s">
        <v>128</v>
      </c>
      <c r="D8" s="137" t="s">
        <v>11</v>
      </c>
      <c r="E8" s="138" t="s">
        <v>12</v>
      </c>
      <c r="F8" s="138" t="s">
        <v>13</v>
      </c>
      <c r="G8" s="138" t="s">
        <v>21</v>
      </c>
      <c r="H8" s="138" t="s">
        <v>25</v>
      </c>
      <c r="I8" s="138" t="s">
        <v>29</v>
      </c>
      <c r="J8" s="138" t="s">
        <v>33</v>
      </c>
      <c r="K8" s="138" t="s">
        <v>37</v>
      </c>
      <c r="L8" s="138" t="s">
        <v>41</v>
      </c>
      <c r="M8" s="138" t="s">
        <v>44</v>
      </c>
      <c r="N8" s="138" t="s">
        <v>47</v>
      </c>
      <c r="O8" s="138" t="s">
        <v>50</v>
      </c>
      <c r="P8" s="138" t="s">
        <v>53</v>
      </c>
      <c r="Q8" s="138" t="s">
        <v>56</v>
      </c>
      <c r="R8" s="138" t="s">
        <v>59</v>
      </c>
      <c r="S8" s="138" t="s">
        <v>62</v>
      </c>
      <c r="T8" s="138" t="s">
        <v>65</v>
      </c>
    </row>
    <row r="9" ht="18.95" customHeight="1" spans="1:20">
      <c r="A9" s="137" t="s">
        <v>5</v>
      </c>
      <c r="B9" s="137" t="s">
        <v>5</v>
      </c>
      <c r="C9" s="137" t="s">
        <v>5</v>
      </c>
      <c r="D9" s="137" t="s">
        <v>129</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8.95" customHeight="1" spans="1:20">
      <c r="A10" s="142" t="s">
        <v>5</v>
      </c>
      <c r="B10" s="142" t="s">
        <v>5</v>
      </c>
      <c r="C10" s="142" t="s">
        <v>5</v>
      </c>
      <c r="D10" s="142" t="s">
        <v>5</v>
      </c>
      <c r="E10" s="143" t="s">
        <v>5</v>
      </c>
      <c r="F10" s="143" t="s">
        <v>5</v>
      </c>
      <c r="G10" s="143" t="s">
        <v>5</v>
      </c>
      <c r="H10" s="143" t="s">
        <v>5</v>
      </c>
      <c r="I10" s="143" t="s">
        <v>5</v>
      </c>
      <c r="J10" s="143" t="s">
        <v>5</v>
      </c>
      <c r="K10" s="143" t="s">
        <v>5</v>
      </c>
      <c r="L10" s="143" t="s">
        <v>5</v>
      </c>
      <c r="M10" s="143" t="s">
        <v>5</v>
      </c>
      <c r="N10" s="143" t="s">
        <v>5</v>
      </c>
      <c r="O10" s="143" t="s">
        <v>5</v>
      </c>
      <c r="P10" s="143" t="s">
        <v>5</v>
      </c>
      <c r="Q10" s="143" t="s">
        <v>5</v>
      </c>
      <c r="R10" s="143" t="s">
        <v>5</v>
      </c>
      <c r="S10" s="143" t="s">
        <v>5</v>
      </c>
      <c r="T10" s="143" t="s">
        <v>5</v>
      </c>
    </row>
    <row r="11" ht="18.95" customHeight="1" spans="1:20">
      <c r="A11" s="144" t="s">
        <v>411</v>
      </c>
      <c r="B11" s="144" t="s">
        <v>5</v>
      </c>
      <c r="C11" s="144" t="s">
        <v>5</v>
      </c>
      <c r="D11" s="144" t="s">
        <v>5</v>
      </c>
      <c r="E11" s="144" t="s">
        <v>5</v>
      </c>
      <c r="F11" s="144" t="s">
        <v>5</v>
      </c>
      <c r="G11" s="144" t="s">
        <v>5</v>
      </c>
      <c r="H11" s="144" t="s">
        <v>5</v>
      </c>
      <c r="I11" s="144" t="s">
        <v>5</v>
      </c>
      <c r="J11" s="144" t="s">
        <v>5</v>
      </c>
      <c r="K11" s="144" t="s">
        <v>5</v>
      </c>
      <c r="L11" s="144" t="s">
        <v>5</v>
      </c>
      <c r="M11" s="144" t="s">
        <v>5</v>
      </c>
      <c r="N11" s="144" t="s">
        <v>5</v>
      </c>
      <c r="O11" s="144" t="s">
        <v>5</v>
      </c>
      <c r="P11" s="144" t="s">
        <v>5</v>
      </c>
      <c r="Q11" s="144" t="s">
        <v>5</v>
      </c>
      <c r="R11" s="144" t="s">
        <v>5</v>
      </c>
      <c r="S11" s="144" t="s">
        <v>5</v>
      </c>
      <c r="T11" s="14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E9" sqref="E9:L9"/>
    </sheetView>
  </sheetViews>
  <sheetFormatPr defaultColWidth="16" defaultRowHeight="13.5"/>
  <cols>
    <col min="1" max="3" width="2.75" customWidth="1"/>
    <col min="4" max="4" width="18.75" customWidth="1"/>
    <col min="5" max="12" width="14.125" customWidth="1"/>
  </cols>
  <sheetData>
    <row r="1" s="134" customFormat="1" ht="35.25" customHeight="1" spans="1:10">
      <c r="A1" s="125" t="s">
        <v>412</v>
      </c>
      <c r="B1" s="125"/>
      <c r="C1" s="125"/>
      <c r="D1" s="125"/>
      <c r="E1" s="125"/>
      <c r="F1" s="125"/>
      <c r="G1" s="125"/>
      <c r="H1" s="125"/>
      <c r="I1" s="125"/>
      <c r="J1" s="125"/>
    </row>
    <row r="2" s="134" customFormat="1" ht="18" customHeight="1" spans="1:12">
      <c r="A2" s="135"/>
      <c r="B2" s="135"/>
      <c r="C2" s="135"/>
      <c r="D2" s="135"/>
      <c r="E2" s="135"/>
      <c r="F2" s="135"/>
      <c r="G2" s="135"/>
      <c r="H2" s="135"/>
      <c r="I2" s="135"/>
      <c r="L2" s="140" t="s">
        <v>413</v>
      </c>
    </row>
    <row r="3" s="134" customFormat="1" ht="18" customHeight="1" spans="1:12">
      <c r="A3" s="136" t="s">
        <v>2</v>
      </c>
      <c r="B3" s="136"/>
      <c r="C3" s="136"/>
      <c r="D3" s="136"/>
      <c r="E3" s="136"/>
      <c r="F3" s="136"/>
      <c r="G3" s="135"/>
      <c r="H3" s="135"/>
      <c r="I3" s="135"/>
      <c r="L3" s="140" t="s">
        <v>182</v>
      </c>
    </row>
    <row r="4" ht="18.95" customHeight="1" spans="1:12">
      <c r="A4" s="137" t="s">
        <v>7</v>
      </c>
      <c r="B4" s="137" t="s">
        <v>5</v>
      </c>
      <c r="C4" s="137" t="s">
        <v>5</v>
      </c>
      <c r="D4" s="137" t="s">
        <v>5</v>
      </c>
      <c r="E4" s="137" t="s">
        <v>106</v>
      </c>
      <c r="F4" s="137" t="s">
        <v>5</v>
      </c>
      <c r="G4" s="137" t="s">
        <v>5</v>
      </c>
      <c r="H4" s="137" t="s">
        <v>183</v>
      </c>
      <c r="I4" s="137" t="s">
        <v>184</v>
      </c>
      <c r="J4" s="137" t="s">
        <v>108</v>
      </c>
      <c r="K4" s="137" t="s">
        <v>5</v>
      </c>
      <c r="L4" s="137" t="s">
        <v>5</v>
      </c>
    </row>
    <row r="5" ht="18.95" customHeight="1" spans="1:12">
      <c r="A5" s="137" t="s">
        <v>122</v>
      </c>
      <c r="B5" s="137" t="s">
        <v>5</v>
      </c>
      <c r="C5" s="137" t="s">
        <v>5</v>
      </c>
      <c r="D5" s="137" t="s">
        <v>123</v>
      </c>
      <c r="E5" s="137" t="s">
        <v>129</v>
      </c>
      <c r="F5" s="137" t="s">
        <v>414</v>
      </c>
      <c r="G5" s="137" t="s">
        <v>415</v>
      </c>
      <c r="H5" s="137" t="s">
        <v>5</v>
      </c>
      <c r="I5" s="137" t="s">
        <v>5</v>
      </c>
      <c r="J5" s="137" t="s">
        <v>129</v>
      </c>
      <c r="K5" s="137" t="s">
        <v>414</v>
      </c>
      <c r="L5" s="138" t="s">
        <v>415</v>
      </c>
    </row>
    <row r="6" ht="18.95" customHeight="1" spans="1:12">
      <c r="A6" s="137" t="s">
        <v>5</v>
      </c>
      <c r="B6" s="137" t="s">
        <v>5</v>
      </c>
      <c r="C6" s="137" t="s">
        <v>5</v>
      </c>
      <c r="D6" s="137" t="s">
        <v>5</v>
      </c>
      <c r="E6" s="137" t="s">
        <v>5</v>
      </c>
      <c r="F6" s="137" t="s">
        <v>5</v>
      </c>
      <c r="G6" s="137" t="s">
        <v>5</v>
      </c>
      <c r="H6" s="137" t="s">
        <v>5</v>
      </c>
      <c r="I6" s="137" t="s">
        <v>5</v>
      </c>
      <c r="J6" s="137" t="s">
        <v>5</v>
      </c>
      <c r="K6" s="137" t="s">
        <v>5</v>
      </c>
      <c r="L6" s="138" t="s">
        <v>189</v>
      </c>
    </row>
    <row r="7" ht="18.95" customHeight="1" spans="1:12">
      <c r="A7" s="137" t="s">
        <v>5</v>
      </c>
      <c r="B7" s="137" t="s">
        <v>5</v>
      </c>
      <c r="C7" s="137" t="s">
        <v>5</v>
      </c>
      <c r="D7" s="137" t="s">
        <v>5</v>
      </c>
      <c r="E7" s="137" t="s">
        <v>5</v>
      </c>
      <c r="F7" s="137" t="s">
        <v>5</v>
      </c>
      <c r="G7" s="137" t="s">
        <v>5</v>
      </c>
      <c r="H7" s="137" t="s">
        <v>5</v>
      </c>
      <c r="I7" s="137" t="s">
        <v>5</v>
      </c>
      <c r="J7" s="137" t="s">
        <v>5</v>
      </c>
      <c r="K7" s="137" t="s">
        <v>5</v>
      </c>
      <c r="L7" s="138" t="s">
        <v>5</v>
      </c>
    </row>
    <row r="8" ht="18.95" customHeight="1" spans="1:12">
      <c r="A8" s="137" t="s">
        <v>126</v>
      </c>
      <c r="B8" s="137" t="s">
        <v>127</v>
      </c>
      <c r="C8" s="137" t="s">
        <v>128</v>
      </c>
      <c r="D8" s="137" t="s">
        <v>11</v>
      </c>
      <c r="E8" s="138" t="s">
        <v>12</v>
      </c>
      <c r="F8" s="138" t="s">
        <v>13</v>
      </c>
      <c r="G8" s="138" t="s">
        <v>21</v>
      </c>
      <c r="H8" s="138" t="s">
        <v>25</v>
      </c>
      <c r="I8" s="138" t="s">
        <v>29</v>
      </c>
      <c r="J8" s="138" t="s">
        <v>33</v>
      </c>
      <c r="K8" s="138" t="s">
        <v>37</v>
      </c>
      <c r="L8" s="138" t="s">
        <v>41</v>
      </c>
    </row>
    <row r="9" ht="18.95" customHeight="1" spans="1:12">
      <c r="A9" s="137" t="s">
        <v>5</v>
      </c>
      <c r="B9" s="137" t="s">
        <v>5</v>
      </c>
      <c r="C9" s="137" t="s">
        <v>5</v>
      </c>
      <c r="D9" s="137" t="s">
        <v>129</v>
      </c>
      <c r="E9" s="139">
        <v>0</v>
      </c>
      <c r="F9" s="139">
        <v>0</v>
      </c>
      <c r="G9" s="139">
        <v>0</v>
      </c>
      <c r="H9" s="139">
        <v>0</v>
      </c>
      <c r="I9" s="139">
        <v>0</v>
      </c>
      <c r="J9" s="139">
        <v>0</v>
      </c>
      <c r="K9" s="139">
        <v>0</v>
      </c>
      <c r="L9" s="139">
        <v>0</v>
      </c>
    </row>
    <row r="10" ht="18.95" customHeight="1" spans="1:12">
      <c r="A10" s="129" t="s">
        <v>5</v>
      </c>
      <c r="B10" s="129" t="s">
        <v>5</v>
      </c>
      <c r="C10" s="129" t="s">
        <v>5</v>
      </c>
      <c r="D10" s="129" t="s">
        <v>5</v>
      </c>
      <c r="E10" s="131" t="s">
        <v>5</v>
      </c>
      <c r="F10" s="131" t="s">
        <v>5</v>
      </c>
      <c r="G10" s="131" t="s">
        <v>5</v>
      </c>
      <c r="H10" s="131" t="s">
        <v>5</v>
      </c>
      <c r="I10" s="131" t="s">
        <v>5</v>
      </c>
      <c r="J10" s="131" t="s">
        <v>5</v>
      </c>
      <c r="K10" s="131" t="s">
        <v>5</v>
      </c>
      <c r="L10" s="131" t="s">
        <v>5</v>
      </c>
    </row>
    <row r="11" ht="18.95" customHeight="1" spans="1:12">
      <c r="A11" s="133" t="s">
        <v>416</v>
      </c>
      <c r="B11" s="133" t="s">
        <v>5</v>
      </c>
      <c r="C11" s="133" t="s">
        <v>5</v>
      </c>
      <c r="D11" s="133" t="s">
        <v>5</v>
      </c>
      <c r="E11" s="133" t="s">
        <v>5</v>
      </c>
      <c r="F11" s="133" t="s">
        <v>5</v>
      </c>
      <c r="G11" s="133" t="s">
        <v>5</v>
      </c>
      <c r="H11" s="133" t="s">
        <v>5</v>
      </c>
      <c r="I11" s="133" t="s">
        <v>5</v>
      </c>
      <c r="J11" s="133" t="s">
        <v>5</v>
      </c>
      <c r="K11" s="133" t="s">
        <v>5</v>
      </c>
      <c r="L11" s="133"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7" sqref="E7:E15"/>
    </sheetView>
  </sheetViews>
  <sheetFormatPr defaultColWidth="16" defaultRowHeight="13.5" outlineLevelCol="4"/>
  <cols>
    <col min="1" max="1" width="50.625" customWidth="1"/>
    <col min="2" max="2" width="6" customWidth="1"/>
    <col min="3" max="5" width="25" customWidth="1"/>
  </cols>
  <sheetData>
    <row r="1" s="123" customFormat="1" ht="26.25" customHeight="1" spans="1:5">
      <c r="A1" s="125" t="s">
        <v>417</v>
      </c>
      <c r="B1" s="125"/>
      <c r="C1" s="125"/>
      <c r="D1" s="125"/>
      <c r="E1" s="125"/>
    </row>
    <row r="2" s="123" customFormat="1" ht="18.95" customHeight="1" spans="1:5">
      <c r="A2" s="126"/>
      <c r="B2" s="126"/>
      <c r="C2" s="126"/>
      <c r="D2" s="126"/>
      <c r="E2" s="127" t="s">
        <v>418</v>
      </c>
    </row>
    <row r="3" s="124" customFormat="1" ht="18.95" customHeight="1" spans="1:5">
      <c r="A3" s="126" t="s">
        <v>2</v>
      </c>
      <c r="B3" s="126"/>
      <c r="C3" s="126"/>
      <c r="D3" s="126"/>
      <c r="E3" s="127" t="s">
        <v>182</v>
      </c>
    </row>
    <row r="4" ht="15" customHeight="1" spans="1:5">
      <c r="A4" s="128" t="s">
        <v>419</v>
      </c>
      <c r="B4" s="128" t="s">
        <v>8</v>
      </c>
      <c r="C4" s="128" t="s">
        <v>420</v>
      </c>
      <c r="D4" s="128" t="s">
        <v>421</v>
      </c>
      <c r="E4" s="128" t="s">
        <v>422</v>
      </c>
    </row>
    <row r="5" ht="15" customHeight="1" spans="1:5">
      <c r="A5" s="128" t="s">
        <v>423</v>
      </c>
      <c r="B5" s="128" t="s">
        <v>5</v>
      </c>
      <c r="C5" s="128" t="s">
        <v>12</v>
      </c>
      <c r="D5" s="128" t="s">
        <v>13</v>
      </c>
      <c r="E5" s="128" t="s">
        <v>21</v>
      </c>
    </row>
    <row r="6" ht="15" customHeight="1" spans="1:5">
      <c r="A6" s="129" t="s">
        <v>424</v>
      </c>
      <c r="B6" s="128" t="s">
        <v>12</v>
      </c>
      <c r="C6" s="128" t="s">
        <v>425</v>
      </c>
      <c r="D6" s="128" t="s">
        <v>425</v>
      </c>
      <c r="E6" s="128" t="s">
        <v>425</v>
      </c>
    </row>
    <row r="7" ht="15" customHeight="1" spans="1:5">
      <c r="A7" s="129" t="s">
        <v>426</v>
      </c>
      <c r="B7" s="128" t="s">
        <v>13</v>
      </c>
      <c r="C7" s="130">
        <v>14500</v>
      </c>
      <c r="D7" s="130">
        <v>9873.44</v>
      </c>
      <c r="E7" s="130">
        <v>9873.44</v>
      </c>
    </row>
    <row r="8" ht="15" customHeight="1" spans="1:5">
      <c r="A8" s="129" t="s">
        <v>427</v>
      </c>
      <c r="B8" s="128" t="s">
        <v>21</v>
      </c>
      <c r="C8" s="130">
        <v>0</v>
      </c>
      <c r="D8" s="130">
        <v>0</v>
      </c>
      <c r="E8" s="130">
        <v>0</v>
      </c>
    </row>
    <row r="9" ht="15" customHeight="1" spans="1:5">
      <c r="A9" s="129" t="s">
        <v>428</v>
      </c>
      <c r="B9" s="128" t="s">
        <v>25</v>
      </c>
      <c r="C9" s="130">
        <v>10000</v>
      </c>
      <c r="D9" s="130">
        <v>9873.44</v>
      </c>
      <c r="E9" s="130">
        <v>9873.44</v>
      </c>
    </row>
    <row r="10" ht="15" customHeight="1" spans="1:5">
      <c r="A10" s="129" t="s">
        <v>429</v>
      </c>
      <c r="B10" s="128" t="s">
        <v>29</v>
      </c>
      <c r="C10" s="130">
        <v>0</v>
      </c>
      <c r="D10" s="130">
        <v>0</v>
      </c>
      <c r="E10" s="130">
        <v>0</v>
      </c>
    </row>
    <row r="11" ht="15" customHeight="1" spans="1:5">
      <c r="A11" s="129" t="s">
        <v>430</v>
      </c>
      <c r="B11" s="128" t="s">
        <v>33</v>
      </c>
      <c r="C11" s="130">
        <v>10000</v>
      </c>
      <c r="D11" s="130">
        <v>9873.44</v>
      </c>
      <c r="E11" s="130">
        <v>9873.44</v>
      </c>
    </row>
    <row r="12" ht="15" customHeight="1" spans="1:5">
      <c r="A12" s="129" t="s">
        <v>431</v>
      </c>
      <c r="B12" s="128" t="s">
        <v>37</v>
      </c>
      <c r="C12" s="130">
        <v>4500</v>
      </c>
      <c r="D12" s="130">
        <v>0</v>
      </c>
      <c r="E12" s="130">
        <v>0</v>
      </c>
    </row>
    <row r="13" ht="15" customHeight="1" spans="1:5">
      <c r="A13" s="129" t="s">
        <v>432</v>
      </c>
      <c r="B13" s="128" t="s">
        <v>41</v>
      </c>
      <c r="C13" s="128" t="s">
        <v>425</v>
      </c>
      <c r="D13" s="128" t="s">
        <v>425</v>
      </c>
      <c r="E13" s="130">
        <v>0</v>
      </c>
    </row>
    <row r="14" ht="15" customHeight="1" spans="1:5">
      <c r="A14" s="129" t="s">
        <v>433</v>
      </c>
      <c r="B14" s="128" t="s">
        <v>44</v>
      </c>
      <c r="C14" s="128" t="s">
        <v>425</v>
      </c>
      <c r="D14" s="128" t="s">
        <v>425</v>
      </c>
      <c r="E14" s="130">
        <v>0</v>
      </c>
    </row>
    <row r="15" ht="15" customHeight="1" spans="1:5">
      <c r="A15" s="129" t="s">
        <v>434</v>
      </c>
      <c r="B15" s="128" t="s">
        <v>47</v>
      </c>
      <c r="C15" s="128" t="s">
        <v>425</v>
      </c>
      <c r="D15" s="128" t="s">
        <v>425</v>
      </c>
      <c r="E15" s="130">
        <v>0</v>
      </c>
    </row>
    <row r="16" ht="15" customHeight="1" spans="1:5">
      <c r="A16" s="129" t="s">
        <v>435</v>
      </c>
      <c r="B16" s="128" t="s">
        <v>50</v>
      </c>
      <c r="C16" s="128" t="s">
        <v>425</v>
      </c>
      <c r="D16" s="128" t="s">
        <v>425</v>
      </c>
      <c r="E16" s="128" t="s">
        <v>425</v>
      </c>
    </row>
    <row r="17" ht="15" customHeight="1" spans="1:5">
      <c r="A17" s="129" t="s">
        <v>436</v>
      </c>
      <c r="B17" s="128" t="s">
        <v>53</v>
      </c>
      <c r="C17" s="128" t="s">
        <v>425</v>
      </c>
      <c r="D17" s="128" t="s">
        <v>425</v>
      </c>
      <c r="E17" s="131" t="s">
        <v>5</v>
      </c>
    </row>
    <row r="18" ht="15" customHeight="1" spans="1:5">
      <c r="A18" s="129" t="s">
        <v>437</v>
      </c>
      <c r="B18" s="128" t="s">
        <v>56</v>
      </c>
      <c r="C18" s="128" t="s">
        <v>425</v>
      </c>
      <c r="D18" s="128" t="s">
        <v>425</v>
      </c>
      <c r="E18" s="131" t="s">
        <v>5</v>
      </c>
    </row>
    <row r="19" ht="15" customHeight="1" spans="1:5">
      <c r="A19" s="129" t="s">
        <v>438</v>
      </c>
      <c r="B19" s="128" t="s">
        <v>59</v>
      </c>
      <c r="C19" s="128" t="s">
        <v>425</v>
      </c>
      <c r="D19" s="128" t="s">
        <v>425</v>
      </c>
      <c r="E19" s="131" t="s">
        <v>5</v>
      </c>
    </row>
    <row r="20" ht="15" customHeight="1" spans="1:5">
      <c r="A20" s="129" t="s">
        <v>439</v>
      </c>
      <c r="B20" s="128" t="s">
        <v>62</v>
      </c>
      <c r="C20" s="128" t="s">
        <v>425</v>
      </c>
      <c r="D20" s="128" t="s">
        <v>425</v>
      </c>
      <c r="E20" s="131" t="s">
        <v>5</v>
      </c>
    </row>
    <row r="21" ht="15" customHeight="1" spans="1:5">
      <c r="A21" s="129" t="s">
        <v>440</v>
      </c>
      <c r="B21" s="128" t="s">
        <v>65</v>
      </c>
      <c r="C21" s="128" t="s">
        <v>425</v>
      </c>
      <c r="D21" s="128" t="s">
        <v>425</v>
      </c>
      <c r="E21" s="131" t="s">
        <v>5</v>
      </c>
    </row>
    <row r="22" ht="15" customHeight="1" spans="1:5">
      <c r="A22" s="129" t="s">
        <v>441</v>
      </c>
      <c r="B22" s="128" t="s">
        <v>68</v>
      </c>
      <c r="C22" s="128" t="s">
        <v>425</v>
      </c>
      <c r="D22" s="128" t="s">
        <v>425</v>
      </c>
      <c r="E22" s="131" t="s">
        <v>5</v>
      </c>
    </row>
    <row r="23" ht="15" customHeight="1" spans="1:5">
      <c r="A23" s="129" t="s">
        <v>442</v>
      </c>
      <c r="B23" s="128" t="s">
        <v>71</v>
      </c>
      <c r="C23" s="128" t="s">
        <v>425</v>
      </c>
      <c r="D23" s="128" t="s">
        <v>425</v>
      </c>
      <c r="E23" s="131" t="s">
        <v>5</v>
      </c>
    </row>
    <row r="24" ht="15" customHeight="1" spans="1:5">
      <c r="A24" s="129" t="s">
        <v>443</v>
      </c>
      <c r="B24" s="128" t="s">
        <v>74</v>
      </c>
      <c r="C24" s="128" t="s">
        <v>425</v>
      </c>
      <c r="D24" s="128" t="s">
        <v>425</v>
      </c>
      <c r="E24" s="131" t="s">
        <v>5</v>
      </c>
    </row>
    <row r="25" ht="15" customHeight="1" spans="1:5">
      <c r="A25" s="129" t="s">
        <v>444</v>
      </c>
      <c r="B25" s="128" t="s">
        <v>77</v>
      </c>
      <c r="C25" s="128" t="s">
        <v>425</v>
      </c>
      <c r="D25" s="128" t="s">
        <v>425</v>
      </c>
      <c r="E25" s="131" t="s">
        <v>5</v>
      </c>
    </row>
    <row r="26" ht="15" customHeight="1" spans="1:5">
      <c r="A26" s="129" t="s">
        <v>445</v>
      </c>
      <c r="B26" s="128" t="s">
        <v>80</v>
      </c>
      <c r="C26" s="128" t="s">
        <v>425</v>
      </c>
      <c r="D26" s="128" t="s">
        <v>425</v>
      </c>
      <c r="E26" s="131" t="s">
        <v>5</v>
      </c>
    </row>
    <row r="27" ht="15" customHeight="1" spans="1:5">
      <c r="A27" s="129" t="s">
        <v>446</v>
      </c>
      <c r="B27" s="128" t="s">
        <v>83</v>
      </c>
      <c r="C27" s="128" t="s">
        <v>425</v>
      </c>
      <c r="D27" s="128" t="s">
        <v>425</v>
      </c>
      <c r="E27" s="131" t="s">
        <v>5</v>
      </c>
    </row>
    <row r="28" ht="15" customHeight="1" spans="1:5">
      <c r="A28" s="129" t="s">
        <v>447</v>
      </c>
      <c r="B28" s="128" t="s">
        <v>86</v>
      </c>
      <c r="C28" s="128" t="s">
        <v>425</v>
      </c>
      <c r="D28" s="128" t="s">
        <v>425</v>
      </c>
      <c r="E28" s="131" t="s">
        <v>5</v>
      </c>
    </row>
    <row r="29" ht="15" customHeight="1" spans="1:5">
      <c r="A29" s="129" t="s">
        <v>448</v>
      </c>
      <c r="B29" s="128" t="s">
        <v>89</v>
      </c>
      <c r="C29" s="128" t="s">
        <v>425</v>
      </c>
      <c r="D29" s="128" t="s">
        <v>425</v>
      </c>
      <c r="E29" s="131" t="s">
        <v>5</v>
      </c>
    </row>
    <row r="30" ht="30.95" customHeight="1" spans="1:5">
      <c r="A30" s="132" t="s">
        <v>449</v>
      </c>
      <c r="B30" s="132" t="s">
        <v>5</v>
      </c>
      <c r="C30" s="132" t="s">
        <v>5</v>
      </c>
      <c r="D30" s="132" t="s">
        <v>5</v>
      </c>
      <c r="E30" s="132" t="s">
        <v>5</v>
      </c>
    </row>
    <row r="31" ht="15" customHeight="1" spans="1:5">
      <c r="A31" s="133" t="s">
        <v>450</v>
      </c>
      <c r="B31" s="133" t="s">
        <v>5</v>
      </c>
      <c r="C31" s="133" t="s">
        <v>5</v>
      </c>
      <c r="D31" s="133" t="s">
        <v>5</v>
      </c>
      <c r="E31" s="13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7" sqref="E7:E15"/>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23" customFormat="1" ht="26.25" customHeight="1" spans="1:5">
      <c r="A1" s="125" t="s">
        <v>451</v>
      </c>
      <c r="B1" s="125"/>
      <c r="C1" s="125"/>
      <c r="D1" s="125"/>
      <c r="E1" s="125"/>
    </row>
    <row r="2" s="123" customFormat="1" ht="18.95" customHeight="1" spans="1:5">
      <c r="A2" s="126"/>
      <c r="B2" s="126"/>
      <c r="C2" s="126"/>
      <c r="D2" s="126"/>
      <c r="E2" s="127" t="s">
        <v>452</v>
      </c>
    </row>
    <row r="3" s="124" customFormat="1" ht="18.95" customHeight="1" spans="1:5">
      <c r="A3" s="126" t="s">
        <v>2</v>
      </c>
      <c r="B3" s="126"/>
      <c r="C3" s="126"/>
      <c r="D3" s="126"/>
      <c r="E3" s="127" t="s">
        <v>182</v>
      </c>
    </row>
    <row r="4" ht="15" customHeight="1" spans="1:5">
      <c r="A4" s="128" t="s">
        <v>419</v>
      </c>
      <c r="B4" s="128" t="s">
        <v>8</v>
      </c>
      <c r="C4" s="128" t="s">
        <v>420</v>
      </c>
      <c r="D4" s="128" t="s">
        <v>421</v>
      </c>
      <c r="E4" s="128" t="s">
        <v>422</v>
      </c>
    </row>
    <row r="5" ht="15" customHeight="1" spans="1:5">
      <c r="A5" s="128" t="s">
        <v>423</v>
      </c>
      <c r="B5" s="128" t="s">
        <v>5</v>
      </c>
      <c r="C5" s="128" t="s">
        <v>12</v>
      </c>
      <c r="D5" s="128" t="s">
        <v>13</v>
      </c>
      <c r="E5" s="128" t="s">
        <v>21</v>
      </c>
    </row>
    <row r="6" ht="15" customHeight="1" spans="1:5">
      <c r="A6" s="129" t="s">
        <v>453</v>
      </c>
      <c r="B6" s="128" t="s">
        <v>12</v>
      </c>
      <c r="C6" s="128" t="s">
        <v>425</v>
      </c>
      <c r="D6" s="128" t="s">
        <v>425</v>
      </c>
      <c r="E6" s="128" t="s">
        <v>425</v>
      </c>
    </row>
    <row r="7" ht="15" customHeight="1" spans="1:5">
      <c r="A7" s="129" t="s">
        <v>426</v>
      </c>
      <c r="B7" s="128" t="s">
        <v>13</v>
      </c>
      <c r="C7" s="130">
        <v>14500</v>
      </c>
      <c r="D7" s="130">
        <v>9873.44</v>
      </c>
      <c r="E7" s="130">
        <v>9873.44</v>
      </c>
    </row>
    <row r="8" ht="15" customHeight="1" spans="1:5">
      <c r="A8" s="129" t="s">
        <v>427</v>
      </c>
      <c r="B8" s="128" t="s">
        <v>21</v>
      </c>
      <c r="C8" s="130">
        <v>0</v>
      </c>
      <c r="D8" s="130">
        <v>0</v>
      </c>
      <c r="E8" s="130">
        <v>0</v>
      </c>
    </row>
    <row r="9" ht="15" customHeight="1" spans="1:5">
      <c r="A9" s="129" t="s">
        <v>428</v>
      </c>
      <c r="B9" s="128" t="s">
        <v>25</v>
      </c>
      <c r="C9" s="130">
        <v>10000</v>
      </c>
      <c r="D9" s="130">
        <v>9873.44</v>
      </c>
      <c r="E9" s="130">
        <v>9873.44</v>
      </c>
    </row>
    <row r="10" ht="15" customHeight="1" spans="1:5">
      <c r="A10" s="129" t="s">
        <v>429</v>
      </c>
      <c r="B10" s="128" t="s">
        <v>29</v>
      </c>
      <c r="C10" s="130">
        <v>0</v>
      </c>
      <c r="D10" s="130">
        <v>0</v>
      </c>
      <c r="E10" s="130">
        <v>0</v>
      </c>
    </row>
    <row r="11" ht="15" customHeight="1" spans="1:5">
      <c r="A11" s="129" t="s">
        <v>430</v>
      </c>
      <c r="B11" s="128" t="s">
        <v>33</v>
      </c>
      <c r="C11" s="130">
        <v>10000</v>
      </c>
      <c r="D11" s="130">
        <v>9873.44</v>
      </c>
      <c r="E11" s="130">
        <v>9873.44</v>
      </c>
    </row>
    <row r="12" ht="15" customHeight="1" spans="1:5">
      <c r="A12" s="129" t="s">
        <v>431</v>
      </c>
      <c r="B12" s="128" t="s">
        <v>37</v>
      </c>
      <c r="C12" s="130">
        <v>4500</v>
      </c>
      <c r="D12" s="130">
        <v>0</v>
      </c>
      <c r="E12" s="130">
        <v>0</v>
      </c>
    </row>
    <row r="13" ht="15" customHeight="1" spans="1:5">
      <c r="A13" s="129" t="s">
        <v>432</v>
      </c>
      <c r="B13" s="128" t="s">
        <v>41</v>
      </c>
      <c r="C13" s="128" t="s">
        <v>425</v>
      </c>
      <c r="D13" s="128" t="s">
        <v>425</v>
      </c>
      <c r="E13" s="130">
        <v>0</v>
      </c>
    </row>
    <row r="14" ht="15" customHeight="1" spans="1:5">
      <c r="A14" s="129" t="s">
        <v>433</v>
      </c>
      <c r="B14" s="128" t="s">
        <v>44</v>
      </c>
      <c r="C14" s="128" t="s">
        <v>425</v>
      </c>
      <c r="D14" s="128" t="s">
        <v>425</v>
      </c>
      <c r="E14" s="130">
        <v>0</v>
      </c>
    </row>
    <row r="15" ht="15" customHeight="1" spans="1:5">
      <c r="A15" s="129" t="s">
        <v>434</v>
      </c>
      <c r="B15" s="128" t="s">
        <v>47</v>
      </c>
      <c r="C15" s="128" t="s">
        <v>425</v>
      </c>
      <c r="D15" s="128" t="s">
        <v>425</v>
      </c>
      <c r="E15" s="130">
        <v>0</v>
      </c>
    </row>
    <row r="16" ht="15" customHeight="1" spans="1:5">
      <c r="A16" s="129" t="s">
        <v>435</v>
      </c>
      <c r="B16" s="128" t="s">
        <v>50</v>
      </c>
      <c r="C16" s="128" t="s">
        <v>425</v>
      </c>
      <c r="D16" s="128" t="s">
        <v>425</v>
      </c>
      <c r="E16" s="128" t="s">
        <v>425</v>
      </c>
    </row>
    <row r="17" ht="15" customHeight="1" spans="1:5">
      <c r="A17" s="129" t="s">
        <v>436</v>
      </c>
      <c r="B17" s="128" t="s">
        <v>53</v>
      </c>
      <c r="C17" s="128" t="s">
        <v>425</v>
      </c>
      <c r="D17" s="128" t="s">
        <v>425</v>
      </c>
      <c r="E17" s="131" t="s">
        <v>5</v>
      </c>
    </row>
    <row r="18" ht="15" customHeight="1" spans="1:5">
      <c r="A18" s="129" t="s">
        <v>437</v>
      </c>
      <c r="B18" s="128" t="s">
        <v>56</v>
      </c>
      <c r="C18" s="128" t="s">
        <v>425</v>
      </c>
      <c r="D18" s="128" t="s">
        <v>425</v>
      </c>
      <c r="E18" s="131" t="s">
        <v>5</v>
      </c>
    </row>
    <row r="19" ht="15" customHeight="1" spans="1:5">
      <c r="A19" s="129" t="s">
        <v>438</v>
      </c>
      <c r="B19" s="128" t="s">
        <v>59</v>
      </c>
      <c r="C19" s="128" t="s">
        <v>425</v>
      </c>
      <c r="D19" s="128" t="s">
        <v>425</v>
      </c>
      <c r="E19" s="131" t="s">
        <v>5</v>
      </c>
    </row>
    <row r="20" ht="15" customHeight="1" spans="1:5">
      <c r="A20" s="129" t="s">
        <v>439</v>
      </c>
      <c r="B20" s="128" t="s">
        <v>62</v>
      </c>
      <c r="C20" s="128" t="s">
        <v>425</v>
      </c>
      <c r="D20" s="128" t="s">
        <v>425</v>
      </c>
      <c r="E20" s="131" t="s">
        <v>5</v>
      </c>
    </row>
    <row r="21" ht="15" customHeight="1" spans="1:5">
      <c r="A21" s="129" t="s">
        <v>440</v>
      </c>
      <c r="B21" s="128" t="s">
        <v>65</v>
      </c>
      <c r="C21" s="128" t="s">
        <v>425</v>
      </c>
      <c r="D21" s="128" t="s">
        <v>425</v>
      </c>
      <c r="E21" s="131" t="s">
        <v>5</v>
      </c>
    </row>
    <row r="22" ht="15" customHeight="1" spans="1:5">
      <c r="A22" s="129" t="s">
        <v>441</v>
      </c>
      <c r="B22" s="128" t="s">
        <v>68</v>
      </c>
      <c r="C22" s="128" t="s">
        <v>425</v>
      </c>
      <c r="D22" s="128" t="s">
        <v>425</v>
      </c>
      <c r="E22" s="131" t="s">
        <v>5</v>
      </c>
    </row>
    <row r="23" ht="15" customHeight="1" spans="1:5">
      <c r="A23" s="129" t="s">
        <v>442</v>
      </c>
      <c r="B23" s="128" t="s">
        <v>71</v>
      </c>
      <c r="C23" s="128" t="s">
        <v>425</v>
      </c>
      <c r="D23" s="128" t="s">
        <v>425</v>
      </c>
      <c r="E23" s="131" t="s">
        <v>5</v>
      </c>
    </row>
    <row r="24" ht="15" customHeight="1" spans="1:5">
      <c r="A24" s="129" t="s">
        <v>443</v>
      </c>
      <c r="B24" s="128" t="s">
        <v>74</v>
      </c>
      <c r="C24" s="128" t="s">
        <v>425</v>
      </c>
      <c r="D24" s="128" t="s">
        <v>425</v>
      </c>
      <c r="E24" s="131" t="s">
        <v>5</v>
      </c>
    </row>
    <row r="25" ht="15" customHeight="1" spans="1:5">
      <c r="A25" s="129" t="s">
        <v>444</v>
      </c>
      <c r="B25" s="128" t="s">
        <v>77</v>
      </c>
      <c r="C25" s="128" t="s">
        <v>425</v>
      </c>
      <c r="D25" s="128" t="s">
        <v>425</v>
      </c>
      <c r="E25" s="131" t="s">
        <v>5</v>
      </c>
    </row>
    <row r="26" ht="15" customHeight="1" spans="1:5">
      <c r="A26" s="129" t="s">
        <v>445</v>
      </c>
      <c r="B26" s="128" t="s">
        <v>80</v>
      </c>
      <c r="C26" s="128" t="s">
        <v>425</v>
      </c>
      <c r="D26" s="128" t="s">
        <v>425</v>
      </c>
      <c r="E26" s="131" t="s">
        <v>5</v>
      </c>
    </row>
    <row r="27" ht="41.1" customHeight="1" spans="1:5">
      <c r="A27" s="132" t="s">
        <v>454</v>
      </c>
      <c r="B27" s="132" t="s">
        <v>5</v>
      </c>
      <c r="C27" s="132" t="s">
        <v>5</v>
      </c>
      <c r="D27" s="132" t="s">
        <v>5</v>
      </c>
      <c r="E27" s="132"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tabSelected="1" workbookViewId="0">
      <selection activeCell="E14" sqref="E14"/>
    </sheetView>
  </sheetViews>
  <sheetFormatPr defaultColWidth="9" defaultRowHeight="14.25"/>
  <cols>
    <col min="1" max="1" width="6.25" style="87" customWidth="1"/>
    <col min="2" max="2" width="5.125" style="87" customWidth="1"/>
    <col min="3" max="3" width="11" style="87" customWidth="1"/>
    <col min="4" max="5" width="13.75" style="87" customWidth="1"/>
    <col min="6" max="7" width="11.75" style="87" customWidth="1"/>
    <col min="8" max="9" width="6.75" style="87" customWidth="1"/>
    <col min="10" max="10" width="10.375" style="87" customWidth="1"/>
    <col min="11" max="11" width="6.75" style="87" customWidth="1"/>
    <col min="12" max="12" width="8.5" style="87" customWidth="1"/>
    <col min="13" max="13" width="7.875" style="87" customWidth="1"/>
    <col min="14" max="14" width="7.25" style="88" customWidth="1"/>
    <col min="15" max="15" width="7.25" style="87" customWidth="1"/>
    <col min="16" max="16" width="9.125" style="87" customWidth="1"/>
    <col min="17" max="17" width="9" style="87"/>
    <col min="18" max="18" width="9.25" style="87" customWidth="1"/>
    <col min="19" max="20" width="7.375" style="87" customWidth="1"/>
    <col min="21" max="21" width="6.75" style="87" customWidth="1"/>
    <col min="22" max="16384" width="9" style="87"/>
  </cols>
  <sheetData>
    <row r="1" s="85" customFormat="1" ht="36" customHeight="1" spans="1:21">
      <c r="A1" s="89" t="s">
        <v>455</v>
      </c>
      <c r="B1" s="89"/>
      <c r="C1" s="89"/>
      <c r="D1" s="89"/>
      <c r="E1" s="89"/>
      <c r="F1" s="89"/>
      <c r="G1" s="89"/>
      <c r="H1" s="89"/>
      <c r="I1" s="89"/>
      <c r="J1" s="89"/>
      <c r="K1" s="89"/>
      <c r="L1" s="89"/>
      <c r="M1" s="89"/>
      <c r="N1" s="106"/>
      <c r="O1" s="89"/>
      <c r="P1" s="89"/>
      <c r="Q1" s="89"/>
      <c r="R1" s="89"/>
      <c r="S1" s="89"/>
      <c r="T1" s="89"/>
      <c r="U1" s="89"/>
    </row>
    <row r="2" s="85" customFormat="1" ht="18" customHeight="1" spans="1:21">
      <c r="A2" s="90"/>
      <c r="B2" s="90"/>
      <c r="C2" s="90"/>
      <c r="D2" s="90"/>
      <c r="E2" s="90"/>
      <c r="F2" s="90"/>
      <c r="G2" s="90"/>
      <c r="H2" s="90"/>
      <c r="I2" s="90"/>
      <c r="J2" s="90"/>
      <c r="K2" s="90"/>
      <c r="L2" s="90"/>
      <c r="M2" s="90"/>
      <c r="N2" s="107"/>
      <c r="U2" s="117" t="s">
        <v>452</v>
      </c>
    </row>
    <row r="3" s="85" customFormat="1" ht="18" customHeight="1" spans="1:21">
      <c r="A3" s="91" t="s">
        <v>2</v>
      </c>
      <c r="B3" s="90"/>
      <c r="C3" s="90"/>
      <c r="D3" s="90"/>
      <c r="E3" s="92"/>
      <c r="F3" s="92"/>
      <c r="G3" s="90"/>
      <c r="H3" s="90"/>
      <c r="I3" s="90"/>
      <c r="J3" s="90"/>
      <c r="K3" s="90"/>
      <c r="L3" s="90"/>
      <c r="M3" s="90"/>
      <c r="N3" s="107"/>
      <c r="U3" s="117" t="s">
        <v>3</v>
      </c>
    </row>
    <row r="4" s="85" customFormat="1" ht="24" customHeight="1" spans="1:21">
      <c r="A4" s="93" t="s">
        <v>7</v>
      </c>
      <c r="B4" s="93" t="s">
        <v>8</v>
      </c>
      <c r="C4" s="94" t="s">
        <v>456</v>
      </c>
      <c r="D4" s="95" t="s">
        <v>457</v>
      </c>
      <c r="E4" s="93" t="s">
        <v>458</v>
      </c>
      <c r="F4" s="96" t="s">
        <v>459</v>
      </c>
      <c r="G4" s="97"/>
      <c r="H4" s="97"/>
      <c r="I4" s="97"/>
      <c r="J4" s="97"/>
      <c r="K4" s="97"/>
      <c r="L4" s="97"/>
      <c r="M4" s="97"/>
      <c r="N4" s="108"/>
      <c r="O4" s="109"/>
      <c r="P4" s="110" t="s">
        <v>460</v>
      </c>
      <c r="Q4" s="93" t="s">
        <v>461</v>
      </c>
      <c r="R4" s="94" t="s">
        <v>462</v>
      </c>
      <c r="S4" s="118"/>
      <c r="T4" s="119" t="s">
        <v>463</v>
      </c>
      <c r="U4" s="118"/>
    </row>
    <row r="5" s="85" customFormat="1" ht="36" customHeight="1" spans="1:21">
      <c r="A5" s="93"/>
      <c r="B5" s="93"/>
      <c r="C5" s="98"/>
      <c r="D5" s="95"/>
      <c r="E5" s="93"/>
      <c r="F5" s="99" t="s">
        <v>124</v>
      </c>
      <c r="G5" s="99"/>
      <c r="H5" s="99" t="s">
        <v>464</v>
      </c>
      <c r="I5" s="99"/>
      <c r="J5" s="111" t="s">
        <v>465</v>
      </c>
      <c r="K5" s="112"/>
      <c r="L5" s="113" t="s">
        <v>466</v>
      </c>
      <c r="M5" s="113"/>
      <c r="N5" s="114" t="s">
        <v>467</v>
      </c>
      <c r="O5" s="114"/>
      <c r="P5" s="110"/>
      <c r="Q5" s="93"/>
      <c r="R5" s="100"/>
      <c r="S5" s="120"/>
      <c r="T5" s="121"/>
      <c r="U5" s="120"/>
    </row>
    <row r="6" s="85" customFormat="1" ht="24" customHeight="1" spans="1:21">
      <c r="A6" s="93"/>
      <c r="B6" s="93"/>
      <c r="C6" s="100"/>
      <c r="D6" s="95"/>
      <c r="E6" s="93"/>
      <c r="F6" s="99" t="s">
        <v>468</v>
      </c>
      <c r="G6" s="101" t="s">
        <v>469</v>
      </c>
      <c r="H6" s="99" t="s">
        <v>468</v>
      </c>
      <c r="I6" s="101" t="s">
        <v>469</v>
      </c>
      <c r="J6" s="99" t="s">
        <v>468</v>
      </c>
      <c r="K6" s="101" t="s">
        <v>469</v>
      </c>
      <c r="L6" s="99" t="s">
        <v>468</v>
      </c>
      <c r="M6" s="101" t="s">
        <v>469</v>
      </c>
      <c r="N6" s="99" t="s">
        <v>468</v>
      </c>
      <c r="O6" s="101" t="s">
        <v>469</v>
      </c>
      <c r="P6" s="110"/>
      <c r="Q6" s="93"/>
      <c r="R6" s="99" t="s">
        <v>468</v>
      </c>
      <c r="S6" s="122" t="s">
        <v>469</v>
      </c>
      <c r="T6" s="99" t="s">
        <v>468</v>
      </c>
      <c r="U6" s="101" t="s">
        <v>469</v>
      </c>
    </row>
    <row r="7" s="86" customFormat="1" ht="24" customHeight="1" spans="1:21">
      <c r="A7" s="93" t="s">
        <v>11</v>
      </c>
      <c r="B7" s="93"/>
      <c r="C7" s="93">
        <v>1</v>
      </c>
      <c r="D7" s="101" t="s">
        <v>13</v>
      </c>
      <c r="E7" s="93">
        <v>3</v>
      </c>
      <c r="F7" s="93">
        <v>4</v>
      </c>
      <c r="G7" s="101" t="s">
        <v>29</v>
      </c>
      <c r="H7" s="93">
        <v>6</v>
      </c>
      <c r="I7" s="93">
        <v>7</v>
      </c>
      <c r="J7" s="101" t="s">
        <v>41</v>
      </c>
      <c r="K7" s="93">
        <v>9</v>
      </c>
      <c r="L7" s="93">
        <v>10</v>
      </c>
      <c r="M7" s="101" t="s">
        <v>50</v>
      </c>
      <c r="N7" s="93">
        <v>12</v>
      </c>
      <c r="O7" s="93">
        <v>13</v>
      </c>
      <c r="P7" s="101" t="s">
        <v>59</v>
      </c>
      <c r="Q7" s="93">
        <v>15</v>
      </c>
      <c r="R7" s="93">
        <v>16</v>
      </c>
      <c r="S7" s="101" t="s">
        <v>68</v>
      </c>
      <c r="T7" s="93">
        <v>18</v>
      </c>
      <c r="U7" s="93">
        <v>19</v>
      </c>
    </row>
    <row r="8" s="85" customFormat="1" ht="24" customHeight="1" spans="1:21">
      <c r="A8" s="102" t="s">
        <v>129</v>
      </c>
      <c r="B8" s="93">
        <v>1</v>
      </c>
      <c r="C8" s="102">
        <v>130244.82</v>
      </c>
      <c r="D8" s="103">
        <f>E8+F8+R8</f>
        <v>712648</v>
      </c>
      <c r="E8" s="102">
        <v>58192.48</v>
      </c>
      <c r="F8" s="104">
        <v>650655.52</v>
      </c>
      <c r="G8" s="104">
        <v>72052.34</v>
      </c>
      <c r="H8" s="103">
        <v>0</v>
      </c>
      <c r="I8" s="103">
        <v>0</v>
      </c>
      <c r="J8" s="103">
        <v>19600</v>
      </c>
      <c r="K8" s="103">
        <v>0</v>
      </c>
      <c r="L8" s="103">
        <v>0</v>
      </c>
      <c r="M8" s="103">
        <v>0</v>
      </c>
      <c r="N8" s="115">
        <v>0</v>
      </c>
      <c r="O8" s="116">
        <v>0</v>
      </c>
      <c r="P8" s="116">
        <v>0</v>
      </c>
      <c r="Q8" s="116">
        <v>0</v>
      </c>
      <c r="R8" s="104">
        <v>3800</v>
      </c>
      <c r="S8" s="104">
        <v>0</v>
      </c>
      <c r="T8" s="116">
        <v>0</v>
      </c>
      <c r="U8" s="116">
        <v>0</v>
      </c>
    </row>
    <row r="9" s="85" customFormat="1" ht="48.95" customHeight="1" spans="1:21">
      <c r="A9" s="105" t="s">
        <v>470</v>
      </c>
      <c r="B9" s="105"/>
      <c r="C9" s="105"/>
      <c r="D9" s="105"/>
      <c r="E9" s="105"/>
      <c r="F9" s="105"/>
      <c r="G9" s="105"/>
      <c r="H9" s="105"/>
      <c r="I9" s="105"/>
      <c r="J9" s="105"/>
      <c r="K9" s="105"/>
      <c r="L9" s="105"/>
      <c r="M9" s="105"/>
      <c r="N9" s="105"/>
      <c r="O9" s="105"/>
      <c r="P9" s="105"/>
      <c r="Q9" s="105"/>
      <c r="R9" s="105"/>
      <c r="S9" s="105"/>
      <c r="T9" s="105"/>
      <c r="U9" s="105"/>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F10" sqref="F10"/>
    </sheetView>
  </sheetViews>
  <sheetFormatPr defaultColWidth="9" defaultRowHeight="13.5" outlineLevelCol="2"/>
  <cols>
    <col min="1" max="1" width="30.75" style="72" customWidth="1"/>
    <col min="2" max="2" width="53.375" style="72" customWidth="1"/>
    <col min="3" max="3" width="50.5" style="72" customWidth="1"/>
    <col min="4" max="16384" width="9" style="72"/>
  </cols>
  <sheetData>
    <row r="1" ht="22.5" spans="1:3">
      <c r="A1" s="73" t="s">
        <v>471</v>
      </c>
      <c r="B1" s="73"/>
      <c r="C1" s="73"/>
    </row>
    <row r="2" ht="23.25" spans="1:3">
      <c r="A2" s="74"/>
      <c r="B2" s="73"/>
      <c r="C2" s="75" t="s">
        <v>472</v>
      </c>
    </row>
    <row r="3" ht="30.75" customHeight="1" spans="1:3">
      <c r="A3" s="76" t="s">
        <v>473</v>
      </c>
      <c r="B3" s="77" t="s">
        <v>474</v>
      </c>
      <c r="C3" s="78" t="s">
        <v>475</v>
      </c>
    </row>
    <row r="4" ht="30.75" customHeight="1" spans="1:3">
      <c r="A4" s="76"/>
      <c r="B4" s="79" t="s">
        <v>476</v>
      </c>
      <c r="C4" s="80" t="s">
        <v>477</v>
      </c>
    </row>
    <row r="5" ht="30.75" customHeight="1" spans="1:3">
      <c r="A5" s="76"/>
      <c r="B5" s="79" t="s">
        <v>478</v>
      </c>
      <c r="C5" s="80" t="s">
        <v>479</v>
      </c>
    </row>
    <row r="6" ht="30.75" customHeight="1" spans="1:3">
      <c r="A6" s="76"/>
      <c r="B6" s="79" t="s">
        <v>480</v>
      </c>
      <c r="C6" s="80" t="s">
        <v>481</v>
      </c>
    </row>
    <row r="7" ht="30.75" customHeight="1" spans="1:3">
      <c r="A7" s="76"/>
      <c r="B7" s="79" t="s">
        <v>482</v>
      </c>
      <c r="C7" s="80" t="s">
        <v>483</v>
      </c>
    </row>
    <row r="8" ht="30.75" customHeight="1" spans="1:3">
      <c r="A8" s="81" t="s">
        <v>484</v>
      </c>
      <c r="B8" s="79" t="s">
        <v>485</v>
      </c>
      <c r="C8" s="80" t="s">
        <v>486</v>
      </c>
    </row>
    <row r="9" ht="30.75" customHeight="1" spans="1:3">
      <c r="A9" s="81"/>
      <c r="B9" s="82" t="s">
        <v>487</v>
      </c>
      <c r="C9" s="80" t="s">
        <v>488</v>
      </c>
    </row>
    <row r="10" ht="30.75" customHeight="1" spans="1:3">
      <c r="A10" s="83" t="s">
        <v>489</v>
      </c>
      <c r="B10" s="83"/>
      <c r="C10" s="80" t="s">
        <v>490</v>
      </c>
    </row>
    <row r="11" ht="30.75" customHeight="1" spans="1:3">
      <c r="A11" s="83" t="s">
        <v>491</v>
      </c>
      <c r="B11" s="83"/>
      <c r="C11" s="80" t="s">
        <v>492</v>
      </c>
    </row>
    <row r="12" ht="30.75" customHeight="1" spans="1:3">
      <c r="A12" s="83" t="s">
        <v>493</v>
      </c>
      <c r="B12" s="83"/>
      <c r="C12" s="80" t="s">
        <v>494</v>
      </c>
    </row>
    <row r="13" ht="30.75" customHeight="1" spans="1:3">
      <c r="A13" s="83" t="s">
        <v>495</v>
      </c>
      <c r="B13" s="83"/>
      <c r="C13" s="80" t="s">
        <v>496</v>
      </c>
    </row>
    <row r="14" ht="30.75" customHeight="1" spans="1:3">
      <c r="A14" s="83" t="s">
        <v>497</v>
      </c>
      <c r="B14" s="83"/>
      <c r="C14" s="84" t="s">
        <v>498</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E29" sqref="E29"/>
    </sheetView>
  </sheetViews>
  <sheetFormatPr defaultColWidth="8" defaultRowHeight="13.5"/>
  <cols>
    <col min="1" max="1" width="14.625" style="39" customWidth="1"/>
    <col min="2" max="2" width="15.375" style="39" customWidth="1"/>
    <col min="3" max="3" width="19.625" style="39" customWidth="1"/>
    <col min="4" max="4" width="20.375" style="39" customWidth="1"/>
    <col min="5" max="5" width="23.375" style="39" customWidth="1"/>
    <col min="6" max="6" width="20.625" style="39" customWidth="1"/>
    <col min="7" max="7" width="19" style="39" customWidth="1"/>
    <col min="8" max="8" width="18.625" style="39" customWidth="1"/>
    <col min="9" max="9" width="19.25" style="39" customWidth="1"/>
    <col min="10" max="10" width="16.875" style="39" customWidth="1"/>
    <col min="11" max="251" width="8" style="39"/>
    <col min="252" max="16384" width="8" style="43"/>
  </cols>
  <sheetData>
    <row r="1" s="39" customFormat="1" ht="31.5" spans="1:10">
      <c r="A1" s="44" t="s">
        <v>499</v>
      </c>
      <c r="B1" s="45"/>
      <c r="C1" s="45"/>
      <c r="D1" s="45"/>
      <c r="E1" s="45"/>
      <c r="F1" s="45"/>
      <c r="G1" s="45"/>
      <c r="H1" s="45"/>
      <c r="I1" s="45"/>
      <c r="J1" s="65"/>
    </row>
    <row r="2" s="39" customFormat="1" ht="18.75" customHeight="1" spans="1:10">
      <c r="A2" s="46"/>
      <c r="B2" s="46"/>
      <c r="C2" s="46"/>
      <c r="D2" s="46"/>
      <c r="E2" s="46"/>
      <c r="F2" s="46"/>
      <c r="G2" s="46"/>
      <c r="H2" s="46"/>
      <c r="I2" s="46"/>
      <c r="J2" s="66" t="s">
        <v>500</v>
      </c>
    </row>
    <row r="3" s="39" customFormat="1" ht="24.95" customHeight="1" spans="1:10">
      <c r="A3" s="47" t="s">
        <v>501</v>
      </c>
      <c r="B3" s="48"/>
      <c r="C3" s="48"/>
      <c r="D3" s="48"/>
      <c r="E3" s="48"/>
      <c r="F3" s="48"/>
      <c r="G3" s="48"/>
      <c r="H3" s="48"/>
      <c r="I3" s="48"/>
      <c r="J3" s="67"/>
    </row>
    <row r="4" s="39" customFormat="1" ht="24.95" customHeight="1" spans="1:10">
      <c r="A4" s="49" t="s">
        <v>502</v>
      </c>
      <c r="B4" s="50" t="s">
        <v>503</v>
      </c>
      <c r="C4" s="51"/>
      <c r="D4" s="51"/>
      <c r="E4" s="51"/>
      <c r="F4" s="51"/>
      <c r="G4" s="51"/>
      <c r="H4" s="51"/>
      <c r="I4" s="51"/>
      <c r="J4" s="51"/>
    </row>
    <row r="5" s="40" customFormat="1" ht="24.95" customHeight="1" spans="1:10">
      <c r="A5" s="52" t="s">
        <v>504</v>
      </c>
      <c r="B5" s="52"/>
      <c r="C5" s="53" t="s">
        <v>505</v>
      </c>
      <c r="D5" s="53"/>
      <c r="E5" s="53" t="s">
        <v>506</v>
      </c>
      <c r="F5" s="54" t="s">
        <v>507</v>
      </c>
      <c r="G5" s="53" t="s">
        <v>508</v>
      </c>
      <c r="H5" s="53" t="s">
        <v>509</v>
      </c>
      <c r="I5" s="53" t="s">
        <v>510</v>
      </c>
      <c r="J5" s="53" t="s">
        <v>511</v>
      </c>
    </row>
    <row r="6" s="40" customFormat="1" ht="24.95" customHeight="1" spans="1:10">
      <c r="A6" s="52"/>
      <c r="B6" s="52"/>
      <c r="C6" s="53" t="s">
        <v>512</v>
      </c>
      <c r="D6" s="53"/>
      <c r="E6" s="55">
        <v>3058467.23</v>
      </c>
      <c r="F6" s="55">
        <f>G6-E6</f>
        <v>-300607.89</v>
      </c>
      <c r="G6" s="55">
        <v>2757859.34</v>
      </c>
      <c r="H6" s="55">
        <v>2757859.34</v>
      </c>
      <c r="I6" s="68">
        <f>H6/E6</f>
        <v>0.901712894926129</v>
      </c>
      <c r="J6" s="69" t="s">
        <v>5</v>
      </c>
    </row>
    <row r="7" s="40" customFormat="1" ht="24.95" customHeight="1" spans="1:10">
      <c r="A7" s="52"/>
      <c r="B7" s="52"/>
      <c r="C7" s="52" t="s">
        <v>153</v>
      </c>
      <c r="D7" s="53" t="s">
        <v>512</v>
      </c>
      <c r="E7" s="55">
        <v>3058467.23</v>
      </c>
      <c r="F7" s="55">
        <f>G7-E7</f>
        <v>-541146.33</v>
      </c>
      <c r="G7" s="55">
        <v>2517320.9</v>
      </c>
      <c r="H7" s="55">
        <v>2517320.9</v>
      </c>
      <c r="I7" s="68">
        <f>H7/E7</f>
        <v>0.823066167035571</v>
      </c>
      <c r="J7" s="69"/>
    </row>
    <row r="8" s="40" customFormat="1" ht="24.95" customHeight="1" spans="1:10">
      <c r="A8" s="52"/>
      <c r="B8" s="52"/>
      <c r="C8" s="52" t="s">
        <v>154</v>
      </c>
      <c r="D8" s="53" t="s">
        <v>512</v>
      </c>
      <c r="E8" s="55">
        <v>3058467.23</v>
      </c>
      <c r="F8" s="55">
        <f>G8-E8</f>
        <v>-2817928.79</v>
      </c>
      <c r="G8" s="55">
        <v>240538.44</v>
      </c>
      <c r="H8" s="55">
        <v>240538.44</v>
      </c>
      <c r="I8" s="68">
        <f>H8/E8</f>
        <v>0.0786467278905584</v>
      </c>
      <c r="J8" s="69"/>
    </row>
    <row r="9" s="40" customFormat="1" ht="24.95" customHeight="1" spans="1:10">
      <c r="A9" s="52"/>
      <c r="B9" s="52"/>
      <c r="C9" s="52"/>
      <c r="D9" s="52" t="s">
        <v>513</v>
      </c>
      <c r="E9" s="55">
        <v>3058467.23</v>
      </c>
      <c r="F9" s="55">
        <f>G9-E9</f>
        <v>-2817928.79</v>
      </c>
      <c r="G9" s="55">
        <v>240538.44</v>
      </c>
      <c r="H9" s="55">
        <v>240538.44</v>
      </c>
      <c r="I9" s="68">
        <f>H9/E9</f>
        <v>0.0786467278905584</v>
      </c>
      <c r="J9" s="69"/>
    </row>
    <row r="10" s="40" customFormat="1" ht="24.95" customHeight="1" spans="1:10">
      <c r="A10" s="52"/>
      <c r="B10" s="52"/>
      <c r="C10" s="52"/>
      <c r="D10" s="53" t="s">
        <v>514</v>
      </c>
      <c r="E10" s="55"/>
      <c r="F10" s="55"/>
      <c r="G10" s="55"/>
      <c r="H10" s="55"/>
      <c r="I10" s="70"/>
      <c r="J10" s="69"/>
    </row>
    <row r="11" s="40" customFormat="1" ht="24.95" customHeight="1" spans="1:10">
      <c r="A11" s="52"/>
      <c r="B11" s="52"/>
      <c r="C11" s="52"/>
      <c r="D11" s="52" t="s">
        <v>515</v>
      </c>
      <c r="E11" s="55"/>
      <c r="F11" s="55"/>
      <c r="G11" s="55"/>
      <c r="H11" s="55"/>
      <c r="I11" s="70"/>
      <c r="J11" s="69"/>
    </row>
    <row r="12" s="41" customFormat="1" ht="24.95" customHeight="1" spans="1:10">
      <c r="A12" s="52" t="s">
        <v>516</v>
      </c>
      <c r="B12" s="52"/>
      <c r="C12" s="56" t="s">
        <v>517</v>
      </c>
      <c r="D12" s="56"/>
      <c r="E12" s="56"/>
      <c r="F12" s="56"/>
      <c r="G12" s="56"/>
      <c r="H12" s="56"/>
      <c r="I12" s="56"/>
      <c r="J12" s="56"/>
    </row>
    <row r="13" s="41" customFormat="1" ht="24.95" customHeight="1" spans="1:10">
      <c r="A13" s="52"/>
      <c r="B13" s="52"/>
      <c r="C13" s="56"/>
      <c r="D13" s="56"/>
      <c r="E13" s="56"/>
      <c r="F13" s="56"/>
      <c r="G13" s="56"/>
      <c r="H13" s="56"/>
      <c r="I13" s="56"/>
      <c r="J13" s="56"/>
    </row>
    <row r="14" s="39" customFormat="1" ht="24.95" customHeight="1" spans="1:10">
      <c r="A14" s="57" t="s">
        <v>518</v>
      </c>
      <c r="B14" s="57"/>
      <c r="C14" s="57"/>
      <c r="D14" s="57"/>
      <c r="E14" s="57"/>
      <c r="F14" s="57"/>
      <c r="G14" s="57"/>
      <c r="H14" s="57"/>
      <c r="I14" s="57"/>
      <c r="J14" s="57"/>
    </row>
    <row r="15" s="42" customFormat="1" ht="24.95" customHeight="1" spans="1:10">
      <c r="A15" s="58" t="s">
        <v>519</v>
      </c>
      <c r="B15" s="58"/>
      <c r="C15" s="58"/>
      <c r="D15" s="59" t="s">
        <v>520</v>
      </c>
      <c r="E15" s="60" t="s">
        <v>521</v>
      </c>
      <c r="F15" s="60" t="s">
        <v>522</v>
      </c>
      <c r="G15" s="60" t="s">
        <v>523</v>
      </c>
      <c r="H15" s="60" t="s">
        <v>524</v>
      </c>
      <c r="I15" s="60"/>
      <c r="J15" s="60"/>
    </row>
    <row r="16" ht="24.95" customHeight="1" spans="1:10">
      <c r="A16" s="59" t="s">
        <v>525</v>
      </c>
      <c r="B16" s="61" t="s">
        <v>526</v>
      </c>
      <c r="C16" s="61" t="s">
        <v>527</v>
      </c>
      <c r="D16" s="59"/>
      <c r="E16" s="60"/>
      <c r="F16" s="60"/>
      <c r="G16" s="60"/>
      <c r="H16" s="60"/>
      <c r="I16" s="60"/>
      <c r="J16" s="60"/>
    </row>
    <row r="17" ht="24.95" customHeight="1" spans="1:10">
      <c r="A17" s="62" t="s">
        <v>528</v>
      </c>
      <c r="B17" s="62"/>
      <c r="C17" s="62"/>
      <c r="D17" s="63"/>
      <c r="E17" s="63"/>
      <c r="F17" s="63"/>
      <c r="G17" s="63"/>
      <c r="H17" s="56"/>
      <c r="I17" s="56"/>
      <c r="J17" s="56"/>
    </row>
    <row r="18" ht="24.95" customHeight="1" spans="1:10">
      <c r="A18" s="62"/>
      <c r="B18" s="62" t="s">
        <v>529</v>
      </c>
      <c r="C18" s="62"/>
      <c r="D18" s="63"/>
      <c r="E18" s="63"/>
      <c r="F18" s="63"/>
      <c r="G18" s="63"/>
      <c r="H18" s="56"/>
      <c r="I18" s="71"/>
      <c r="J18" s="20"/>
    </row>
    <row r="19" ht="24.95" customHeight="1" spans="1:10">
      <c r="A19" s="62"/>
      <c r="B19" s="62"/>
      <c r="C19" s="62" t="s">
        <v>530</v>
      </c>
      <c r="D19" s="63" t="s">
        <v>531</v>
      </c>
      <c r="E19" s="63" t="s">
        <v>77</v>
      </c>
      <c r="F19" s="63" t="s">
        <v>532</v>
      </c>
      <c r="G19" s="63" t="s">
        <v>77</v>
      </c>
      <c r="H19" s="56"/>
      <c r="I19" s="71"/>
      <c r="J19" s="20"/>
    </row>
    <row r="20" ht="24.95" customHeight="1" spans="1:10">
      <c r="A20" s="62" t="s">
        <v>533</v>
      </c>
      <c r="B20" s="62"/>
      <c r="C20" s="62"/>
      <c r="D20" s="63"/>
      <c r="E20" s="63"/>
      <c r="F20" s="63"/>
      <c r="G20" s="63"/>
      <c r="H20" s="56"/>
      <c r="I20" s="71"/>
      <c r="J20" s="20"/>
    </row>
    <row r="21" ht="24.95" customHeight="1" spans="1:10">
      <c r="A21" s="62"/>
      <c r="B21" s="62" t="s">
        <v>534</v>
      </c>
      <c r="C21" s="62"/>
      <c r="D21" s="63"/>
      <c r="E21" s="63"/>
      <c r="F21" s="63"/>
      <c r="G21" s="63"/>
      <c r="H21" s="56"/>
      <c r="I21" s="71"/>
      <c r="J21" s="20"/>
    </row>
    <row r="22" ht="24.95" customHeight="1" spans="1:10">
      <c r="A22" s="62"/>
      <c r="B22" s="62"/>
      <c r="C22" s="62" t="s">
        <v>535</v>
      </c>
      <c r="D22" s="63" t="s">
        <v>531</v>
      </c>
      <c r="E22" s="63" t="s">
        <v>536</v>
      </c>
      <c r="F22" s="63" t="s">
        <v>537</v>
      </c>
      <c r="G22" s="63" t="s">
        <v>536</v>
      </c>
      <c r="H22" s="56"/>
      <c r="I22" s="71"/>
      <c r="J22" s="20"/>
    </row>
    <row r="23" ht="24.95" customHeight="1" spans="1:10">
      <c r="A23" s="62" t="s">
        <v>538</v>
      </c>
      <c r="B23" s="62" t="s">
        <v>5</v>
      </c>
      <c r="C23" s="62" t="s">
        <v>5</v>
      </c>
      <c r="D23" s="63" t="s">
        <v>5</v>
      </c>
      <c r="E23" s="63" t="s">
        <v>5</v>
      </c>
      <c r="F23" s="63" t="s">
        <v>5</v>
      </c>
      <c r="G23" s="63"/>
      <c r="H23" s="56"/>
      <c r="I23" s="71"/>
      <c r="J23" s="20"/>
    </row>
    <row r="24" ht="24.95" customHeight="1" spans="1:10">
      <c r="A24" s="62" t="s">
        <v>5</v>
      </c>
      <c r="B24" s="62" t="s">
        <v>539</v>
      </c>
      <c r="C24" s="62" t="s">
        <v>5</v>
      </c>
      <c r="D24" s="63" t="s">
        <v>5</v>
      </c>
      <c r="E24" s="63" t="s">
        <v>5</v>
      </c>
      <c r="F24" s="63" t="s">
        <v>5</v>
      </c>
      <c r="G24" s="63"/>
      <c r="H24" s="56"/>
      <c r="I24" s="71"/>
      <c r="J24" s="20"/>
    </row>
    <row r="25" ht="24.95" customHeight="1" spans="1:10">
      <c r="A25" s="62" t="s">
        <v>5</v>
      </c>
      <c r="B25" s="62" t="s">
        <v>5</v>
      </c>
      <c r="C25" s="62" t="s">
        <v>540</v>
      </c>
      <c r="D25" s="63" t="s">
        <v>541</v>
      </c>
      <c r="E25" s="63" t="s">
        <v>542</v>
      </c>
      <c r="F25" s="63" t="s">
        <v>543</v>
      </c>
      <c r="G25" s="63" t="s">
        <v>544</v>
      </c>
      <c r="H25" s="56"/>
      <c r="I25" s="71"/>
      <c r="J25" s="20"/>
    </row>
    <row r="26" s="39" customFormat="1" ht="24.95" customHeight="1" spans="1:10">
      <c r="A26" s="64" t="s">
        <v>545</v>
      </c>
      <c r="B26" s="33"/>
      <c r="C26" s="33"/>
      <c r="D26" s="33"/>
      <c r="E26" s="33"/>
      <c r="F26" s="33"/>
      <c r="G26" s="33"/>
      <c r="H26" s="33"/>
      <c r="I26" s="33"/>
      <c r="J26" s="33"/>
    </row>
  </sheetData>
  <mergeCells count="27">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K20" sqref="K20:L20"/>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549</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19200</v>
      </c>
      <c r="G6" s="12"/>
      <c r="H6" s="12">
        <v>19200</v>
      </c>
      <c r="I6" s="25">
        <v>10</v>
      </c>
      <c r="J6" s="25">
        <v>1</v>
      </c>
      <c r="K6" s="26">
        <v>10</v>
      </c>
      <c r="L6" s="27" t="s">
        <v>5</v>
      </c>
    </row>
    <row r="7" s="1" customFormat="1" ht="26.25" customHeight="1" spans="1:12">
      <c r="A7" s="10"/>
      <c r="B7" s="10"/>
      <c r="C7" s="10" t="s">
        <v>513</v>
      </c>
      <c r="D7" s="12">
        <v>0</v>
      </c>
      <c r="E7" s="12"/>
      <c r="F7" s="12"/>
      <c r="G7" s="12"/>
      <c r="H7" s="12"/>
      <c r="I7" s="10"/>
      <c r="J7" s="25"/>
      <c r="K7" s="7"/>
      <c r="L7" s="27"/>
    </row>
    <row r="8" s="1" customFormat="1" ht="26.25" customHeight="1" spans="1:12">
      <c r="A8" s="10"/>
      <c r="B8" s="10"/>
      <c r="C8" s="11" t="s">
        <v>559</v>
      </c>
      <c r="D8" s="12">
        <v>0</v>
      </c>
      <c r="E8" s="12"/>
      <c r="F8" s="12">
        <v>19200</v>
      </c>
      <c r="G8" s="12"/>
      <c r="H8" s="12">
        <v>19200</v>
      </c>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564</v>
      </c>
      <c r="C11" s="14"/>
      <c r="D11" s="14"/>
      <c r="E11" s="14"/>
      <c r="F11" s="14"/>
      <c r="G11" s="14"/>
      <c r="H11" s="14" t="s">
        <v>565</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570</v>
      </c>
      <c r="D15" s="19" t="s">
        <v>571</v>
      </c>
      <c r="E15" s="19" t="s">
        <v>572</v>
      </c>
      <c r="F15" s="19" t="s">
        <v>573</v>
      </c>
      <c r="G15" s="19" t="s">
        <v>543</v>
      </c>
      <c r="H15" s="19" t="s">
        <v>574</v>
      </c>
      <c r="I15" s="32">
        <v>25</v>
      </c>
      <c r="J15" s="32">
        <v>25</v>
      </c>
      <c r="K15" s="33" t="s">
        <v>5</v>
      </c>
      <c r="L15" s="33"/>
    </row>
    <row r="16" ht="26.25" customHeight="1" spans="1:12">
      <c r="A16" s="19" t="s">
        <v>528</v>
      </c>
      <c r="B16" s="19"/>
      <c r="C16" s="19" t="s">
        <v>575</v>
      </c>
      <c r="D16" s="19" t="s">
        <v>576</v>
      </c>
      <c r="E16" s="19" t="s">
        <v>572</v>
      </c>
      <c r="F16" s="19" t="s">
        <v>542</v>
      </c>
      <c r="G16" s="19" t="s">
        <v>543</v>
      </c>
      <c r="H16" s="19" t="s">
        <v>574</v>
      </c>
      <c r="I16" s="32">
        <v>15</v>
      </c>
      <c r="J16" s="32">
        <v>15</v>
      </c>
      <c r="K16" s="33" t="s">
        <v>5</v>
      </c>
      <c r="L16" s="20"/>
    </row>
    <row r="17" ht="26.25" customHeight="1" spans="1:12">
      <c r="A17" s="19" t="s">
        <v>528</v>
      </c>
      <c r="B17" s="20"/>
      <c r="C17" s="19" t="s">
        <v>577</v>
      </c>
      <c r="D17" s="19" t="s">
        <v>578</v>
      </c>
      <c r="E17" s="19" t="s">
        <v>572</v>
      </c>
      <c r="F17" s="19" t="s">
        <v>579</v>
      </c>
      <c r="G17" s="19" t="s">
        <v>580</v>
      </c>
      <c r="H17" s="19" t="s">
        <v>579</v>
      </c>
      <c r="I17" s="32">
        <v>10</v>
      </c>
      <c r="J17" s="32">
        <v>10</v>
      </c>
      <c r="K17" s="33" t="s">
        <v>5</v>
      </c>
      <c r="L17" s="20"/>
    </row>
    <row r="18" ht="26.25" customHeight="1" spans="1:12">
      <c r="A18" s="19" t="s">
        <v>533</v>
      </c>
      <c r="B18" s="20"/>
      <c r="C18" s="19" t="s">
        <v>534</v>
      </c>
      <c r="D18" s="19" t="s">
        <v>581</v>
      </c>
      <c r="E18" s="19" t="s">
        <v>572</v>
      </c>
      <c r="F18" s="19" t="s">
        <v>582</v>
      </c>
      <c r="G18" s="19" t="s">
        <v>543</v>
      </c>
      <c r="H18" s="19" t="s">
        <v>582</v>
      </c>
      <c r="I18" s="32">
        <v>15</v>
      </c>
      <c r="J18" s="32">
        <v>15</v>
      </c>
      <c r="K18" s="33" t="s">
        <v>5</v>
      </c>
      <c r="L18" s="20"/>
    </row>
    <row r="19" ht="26.25" customHeight="1" spans="1:12">
      <c r="A19" s="34" t="s">
        <v>533</v>
      </c>
      <c r="B19" s="35"/>
      <c r="C19" s="19" t="s">
        <v>583</v>
      </c>
      <c r="D19" s="19" t="s">
        <v>584</v>
      </c>
      <c r="E19" s="19" t="s">
        <v>572</v>
      </c>
      <c r="F19" s="19" t="s">
        <v>585</v>
      </c>
      <c r="G19" s="19" t="s">
        <v>543</v>
      </c>
      <c r="H19" s="19" t="s">
        <v>585</v>
      </c>
      <c r="I19" s="32">
        <v>15</v>
      </c>
      <c r="J19" s="32">
        <v>15</v>
      </c>
      <c r="K19" s="36" t="s">
        <v>5</v>
      </c>
      <c r="L19" s="35"/>
    </row>
    <row r="20" ht="26.25" customHeight="1" spans="1:12">
      <c r="A20" s="21" t="s">
        <v>538</v>
      </c>
      <c r="B20" s="22"/>
      <c r="C20" s="19" t="s">
        <v>539</v>
      </c>
      <c r="D20" s="19" t="s">
        <v>586</v>
      </c>
      <c r="E20" s="19" t="s">
        <v>587</v>
      </c>
      <c r="F20" s="19" t="s">
        <v>542</v>
      </c>
      <c r="G20" s="19" t="s">
        <v>543</v>
      </c>
      <c r="H20" s="19" t="s">
        <v>544</v>
      </c>
      <c r="I20" s="32">
        <v>10</v>
      </c>
      <c r="J20" s="32">
        <v>10</v>
      </c>
      <c r="K20" s="37"/>
      <c r="L20" s="38"/>
    </row>
    <row r="21" s="2" customFormat="1" ht="26.25" customHeight="1" spans="1:12">
      <c r="A21" s="13" t="s">
        <v>588</v>
      </c>
      <c r="B21" s="13"/>
      <c r="C21" s="13"/>
      <c r="D21" s="14" t="s">
        <v>5</v>
      </c>
      <c r="E21" s="14"/>
      <c r="F21" s="14"/>
      <c r="G21" s="14"/>
      <c r="H21" s="14"/>
      <c r="I21" s="14"/>
      <c r="J21" s="14"/>
      <c r="K21" s="14"/>
      <c r="L21" s="14"/>
    </row>
    <row r="22" s="2" customFormat="1" ht="26.25" customHeight="1" spans="1:12">
      <c r="A22" s="7" t="s">
        <v>589</v>
      </c>
      <c r="B22" s="7"/>
      <c r="C22" s="7"/>
      <c r="D22" s="7"/>
      <c r="E22" s="7"/>
      <c r="F22" s="7"/>
      <c r="G22" s="7"/>
      <c r="H22" s="7"/>
      <c r="I22" s="13" t="s">
        <v>590</v>
      </c>
      <c r="J22" s="13" t="s">
        <v>591</v>
      </c>
      <c r="K22" s="13" t="s">
        <v>592</v>
      </c>
      <c r="L22" s="13"/>
    </row>
    <row r="23" s="1" customFormat="1" ht="26.25" customHeight="1" spans="1:12">
      <c r="A23" s="7"/>
      <c r="B23" s="7"/>
      <c r="C23" s="7"/>
      <c r="D23" s="7"/>
      <c r="E23" s="7"/>
      <c r="F23" s="7"/>
      <c r="G23" s="7"/>
      <c r="H23" s="7"/>
      <c r="I23" s="25">
        <v>100</v>
      </c>
      <c r="J23" s="25">
        <v>100</v>
      </c>
      <c r="K23" s="13" t="s">
        <v>593</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K17" sqref="K17:L1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594</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99621</v>
      </c>
      <c r="G6" s="12"/>
      <c r="H6" s="12">
        <v>99621</v>
      </c>
      <c r="I6" s="25">
        <v>10</v>
      </c>
      <c r="J6" s="25">
        <v>1</v>
      </c>
      <c r="K6" s="26">
        <v>10</v>
      </c>
      <c r="L6" s="27" t="s">
        <v>5</v>
      </c>
    </row>
    <row r="7" s="1" customFormat="1" ht="26.25" customHeight="1" spans="1:12">
      <c r="A7" s="10"/>
      <c r="B7" s="10"/>
      <c r="C7" s="10" t="s">
        <v>513</v>
      </c>
      <c r="D7" s="12">
        <v>0</v>
      </c>
      <c r="E7" s="12"/>
      <c r="F7" s="12"/>
      <c r="G7" s="12"/>
      <c r="H7" s="12"/>
      <c r="I7" s="10"/>
      <c r="J7" s="25"/>
      <c r="K7" s="7"/>
      <c r="L7" s="27"/>
    </row>
    <row r="8" s="1" customFormat="1" ht="26.25" customHeight="1" spans="1:12">
      <c r="A8" s="10"/>
      <c r="B8" s="10"/>
      <c r="C8" s="11" t="s">
        <v>559</v>
      </c>
      <c r="D8" s="12">
        <v>0</v>
      </c>
      <c r="E8" s="12"/>
      <c r="F8" s="12">
        <v>99621</v>
      </c>
      <c r="G8" s="12"/>
      <c r="H8" s="12">
        <v>99621</v>
      </c>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595</v>
      </c>
      <c r="C11" s="14"/>
      <c r="D11" s="14"/>
      <c r="E11" s="14"/>
      <c r="F11" s="14"/>
      <c r="G11" s="14"/>
      <c r="H11" s="14" t="s">
        <v>596</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597</v>
      </c>
      <c r="E15" s="19" t="s">
        <v>572</v>
      </c>
      <c r="F15" s="19" t="s">
        <v>12</v>
      </c>
      <c r="G15" s="19" t="s">
        <v>598</v>
      </c>
      <c r="H15" s="19" t="s">
        <v>12</v>
      </c>
      <c r="I15" s="32">
        <v>50</v>
      </c>
      <c r="J15" s="32">
        <v>50</v>
      </c>
      <c r="K15" s="33" t="s">
        <v>5</v>
      </c>
      <c r="L15" s="33"/>
    </row>
    <row r="16" ht="26.25" customHeight="1" spans="1:12">
      <c r="A16" s="19" t="s">
        <v>533</v>
      </c>
      <c r="B16" s="20"/>
      <c r="C16" s="19" t="s">
        <v>534</v>
      </c>
      <c r="D16" s="19" t="s">
        <v>599</v>
      </c>
      <c r="E16" s="19" t="s">
        <v>572</v>
      </c>
      <c r="F16" s="19" t="s">
        <v>47</v>
      </c>
      <c r="G16" s="19" t="s">
        <v>543</v>
      </c>
      <c r="H16" s="19" t="s">
        <v>600</v>
      </c>
      <c r="I16" s="32">
        <v>30</v>
      </c>
      <c r="J16" s="32">
        <v>30</v>
      </c>
      <c r="K16" s="33" t="s">
        <v>5</v>
      </c>
      <c r="L16" s="20"/>
    </row>
    <row r="17" ht="26.25" customHeight="1" spans="1:12">
      <c r="A17" s="21" t="s">
        <v>538</v>
      </c>
      <c r="B17" s="22"/>
      <c r="C17" s="19" t="s">
        <v>539</v>
      </c>
      <c r="D17" s="19" t="s">
        <v>601</v>
      </c>
      <c r="E17" s="19" t="s">
        <v>587</v>
      </c>
      <c r="F17" s="19" t="s">
        <v>542</v>
      </c>
      <c r="G17" s="19" t="s">
        <v>543</v>
      </c>
      <c r="H17" s="19" t="s">
        <v>544</v>
      </c>
      <c r="I17" s="32">
        <v>10</v>
      </c>
      <c r="J17" s="32">
        <v>10</v>
      </c>
      <c r="K17" s="33"/>
      <c r="L17" s="20"/>
    </row>
    <row r="18" s="2" customFormat="1" ht="26.25" customHeight="1" spans="1:12">
      <c r="A18" s="13" t="s">
        <v>588</v>
      </c>
      <c r="B18" s="13"/>
      <c r="C18" s="13"/>
      <c r="D18" s="14" t="s">
        <v>5</v>
      </c>
      <c r="E18" s="14"/>
      <c r="F18" s="14"/>
      <c r="G18" s="14"/>
      <c r="H18" s="14"/>
      <c r="I18" s="14"/>
      <c r="J18" s="14"/>
      <c r="K18" s="14"/>
      <c r="L18" s="14"/>
    </row>
    <row r="19" s="2" customFormat="1" ht="26.25" customHeight="1" spans="1:12">
      <c r="A19" s="7" t="s">
        <v>589</v>
      </c>
      <c r="B19" s="7"/>
      <c r="C19" s="7"/>
      <c r="D19" s="7"/>
      <c r="E19" s="7"/>
      <c r="F19" s="7"/>
      <c r="G19" s="7"/>
      <c r="H19" s="7"/>
      <c r="I19" s="13" t="s">
        <v>590</v>
      </c>
      <c r="J19" s="13" t="s">
        <v>591</v>
      </c>
      <c r="K19" s="13" t="s">
        <v>592</v>
      </c>
      <c r="L19" s="13"/>
    </row>
    <row r="20" s="1" customFormat="1" ht="26.25" customHeight="1" spans="1:12">
      <c r="A20" s="7"/>
      <c r="B20" s="7"/>
      <c r="C20" s="7"/>
      <c r="D20" s="7"/>
      <c r="E20" s="7"/>
      <c r="F20" s="7"/>
      <c r="G20" s="7"/>
      <c r="H20" s="7"/>
      <c r="I20" s="25">
        <v>100</v>
      </c>
      <c r="J20" s="25">
        <v>100</v>
      </c>
      <c r="K20" s="13" t="s">
        <v>593</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C17" sqref="C1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602</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10000</v>
      </c>
      <c r="G6" s="12"/>
      <c r="H6" s="12">
        <v>10000</v>
      </c>
      <c r="I6" s="25">
        <v>10</v>
      </c>
      <c r="J6" s="25">
        <v>1</v>
      </c>
      <c r="K6" s="26">
        <v>10</v>
      </c>
      <c r="L6" s="27" t="s">
        <v>5</v>
      </c>
    </row>
    <row r="7" s="1" customFormat="1" ht="26.25" customHeight="1" spans="1:12">
      <c r="A7" s="10"/>
      <c r="B7" s="10"/>
      <c r="C7" s="10" t="s">
        <v>513</v>
      </c>
      <c r="D7" s="12">
        <v>0</v>
      </c>
      <c r="E7" s="12"/>
      <c r="F7" s="12">
        <v>10000</v>
      </c>
      <c r="G7" s="12"/>
      <c r="H7" s="12">
        <v>10000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603</v>
      </c>
      <c r="C11" s="14"/>
      <c r="D11" s="14"/>
      <c r="E11" s="14"/>
      <c r="F11" s="14"/>
      <c r="G11" s="14"/>
      <c r="H11" s="14" t="s">
        <v>604</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577</v>
      </c>
      <c r="D15" s="19" t="s">
        <v>578</v>
      </c>
      <c r="E15" s="19" t="s">
        <v>572</v>
      </c>
      <c r="F15" s="19" t="s">
        <v>605</v>
      </c>
      <c r="G15" s="19" t="s">
        <v>606</v>
      </c>
      <c r="H15" s="19" t="s">
        <v>605</v>
      </c>
      <c r="I15" s="32">
        <v>50</v>
      </c>
      <c r="J15" s="32">
        <v>50</v>
      </c>
      <c r="K15" s="33" t="s">
        <v>5</v>
      </c>
      <c r="L15" s="33"/>
    </row>
    <row r="16" ht="26.25" customHeight="1" spans="1:12">
      <c r="A16" s="19" t="s">
        <v>533</v>
      </c>
      <c r="B16" s="20"/>
      <c r="C16" s="19" t="s">
        <v>534</v>
      </c>
      <c r="D16" s="19" t="s">
        <v>607</v>
      </c>
      <c r="E16" s="19" t="s">
        <v>572</v>
      </c>
      <c r="F16" s="19" t="s">
        <v>608</v>
      </c>
      <c r="G16" s="19" t="s">
        <v>543</v>
      </c>
      <c r="H16" s="19" t="s">
        <v>608</v>
      </c>
      <c r="I16" s="32">
        <v>30</v>
      </c>
      <c r="J16" s="32">
        <v>30</v>
      </c>
      <c r="K16" s="33" t="s">
        <v>5</v>
      </c>
      <c r="L16" s="20"/>
    </row>
    <row r="17" ht="26.25" customHeight="1" spans="1:12">
      <c r="A17" s="21" t="s">
        <v>538</v>
      </c>
      <c r="B17" s="22"/>
      <c r="C17" s="19" t="s">
        <v>539</v>
      </c>
      <c r="D17" s="19" t="s">
        <v>601</v>
      </c>
      <c r="E17" s="19" t="s">
        <v>587</v>
      </c>
      <c r="F17" s="19" t="s">
        <v>542</v>
      </c>
      <c r="G17" s="19" t="s">
        <v>543</v>
      </c>
      <c r="H17" s="19" t="s">
        <v>544</v>
      </c>
      <c r="I17" s="32">
        <v>10</v>
      </c>
      <c r="J17" s="32">
        <v>10</v>
      </c>
      <c r="K17" s="33"/>
      <c r="L17" s="20"/>
    </row>
    <row r="18" s="2" customFormat="1" ht="26.25" customHeight="1" spans="1:12">
      <c r="A18" s="13" t="s">
        <v>588</v>
      </c>
      <c r="B18" s="13"/>
      <c r="C18" s="13"/>
      <c r="D18" s="14" t="s">
        <v>5</v>
      </c>
      <c r="E18" s="14"/>
      <c r="F18" s="14"/>
      <c r="G18" s="14"/>
      <c r="H18" s="14"/>
      <c r="I18" s="14"/>
      <c r="J18" s="14"/>
      <c r="K18" s="14"/>
      <c r="L18" s="14"/>
    </row>
    <row r="19" s="2" customFormat="1" ht="26.25" customHeight="1" spans="1:12">
      <c r="A19" s="7" t="s">
        <v>589</v>
      </c>
      <c r="B19" s="7"/>
      <c r="C19" s="7"/>
      <c r="D19" s="7"/>
      <c r="E19" s="7"/>
      <c r="F19" s="7"/>
      <c r="G19" s="7"/>
      <c r="H19" s="7"/>
      <c r="I19" s="13" t="s">
        <v>590</v>
      </c>
      <c r="J19" s="13" t="s">
        <v>591</v>
      </c>
      <c r="K19" s="13" t="s">
        <v>592</v>
      </c>
      <c r="L19" s="13"/>
    </row>
    <row r="20" s="1" customFormat="1" ht="26.25" customHeight="1" spans="1:12">
      <c r="A20" s="7"/>
      <c r="B20" s="7"/>
      <c r="C20" s="7"/>
      <c r="D20" s="7"/>
      <c r="E20" s="7"/>
      <c r="F20" s="7"/>
      <c r="G20" s="7"/>
      <c r="H20" s="7"/>
      <c r="I20" s="25">
        <v>100</v>
      </c>
      <c r="J20" s="25">
        <v>100</v>
      </c>
      <c r="K20" s="13" t="s">
        <v>593</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A19" sqref="A19:H20"/>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609</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36920</v>
      </c>
      <c r="G6" s="12"/>
      <c r="H6" s="12">
        <v>36920</v>
      </c>
      <c r="I6" s="25">
        <v>10</v>
      </c>
      <c r="J6" s="25">
        <v>0.99</v>
      </c>
      <c r="K6" s="26">
        <v>9.92</v>
      </c>
      <c r="L6" s="27" t="s">
        <v>5</v>
      </c>
    </row>
    <row r="7" s="1" customFormat="1" ht="26.25" customHeight="1" spans="1:12">
      <c r="A7" s="10"/>
      <c r="B7" s="10"/>
      <c r="C7" s="10" t="s">
        <v>513</v>
      </c>
      <c r="D7" s="12">
        <v>0</v>
      </c>
      <c r="E7" s="12"/>
      <c r="F7" s="12">
        <v>36920</v>
      </c>
      <c r="G7" s="12"/>
      <c r="H7" s="12">
        <v>36920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610</v>
      </c>
      <c r="C11" s="14"/>
      <c r="D11" s="14"/>
      <c r="E11" s="14"/>
      <c r="F11" s="14"/>
      <c r="G11" s="14"/>
      <c r="H11" s="14" t="s">
        <v>610</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611</v>
      </c>
      <c r="E15" s="19" t="s">
        <v>572</v>
      </c>
      <c r="F15" s="19" t="s">
        <v>77</v>
      </c>
      <c r="G15" s="19" t="s">
        <v>612</v>
      </c>
      <c r="H15" s="19" t="s">
        <v>77</v>
      </c>
      <c r="I15" s="32">
        <v>50</v>
      </c>
      <c r="J15" s="32">
        <v>50</v>
      </c>
      <c r="K15" s="33" t="s">
        <v>5</v>
      </c>
      <c r="L15" s="33"/>
    </row>
    <row r="16" ht="26.25" customHeight="1" spans="1:12">
      <c r="A16" s="19" t="s">
        <v>533</v>
      </c>
      <c r="B16" s="20"/>
      <c r="C16" s="19" t="s">
        <v>534</v>
      </c>
      <c r="D16" s="19" t="s">
        <v>535</v>
      </c>
      <c r="E16" s="19" t="s">
        <v>572</v>
      </c>
      <c r="F16" s="19" t="s">
        <v>608</v>
      </c>
      <c r="G16" s="19" t="s">
        <v>543</v>
      </c>
      <c r="H16" s="19" t="s">
        <v>608</v>
      </c>
      <c r="I16" s="32">
        <v>30</v>
      </c>
      <c r="J16" s="32">
        <v>30</v>
      </c>
      <c r="K16" s="33" t="s">
        <v>5</v>
      </c>
      <c r="L16" s="20"/>
    </row>
    <row r="17" ht="26.25" customHeight="1" spans="1:12">
      <c r="A17" s="21" t="s">
        <v>538</v>
      </c>
      <c r="B17" s="22"/>
      <c r="C17" s="19" t="s">
        <v>539</v>
      </c>
      <c r="D17" s="19" t="s">
        <v>613</v>
      </c>
      <c r="E17" s="19" t="s">
        <v>587</v>
      </c>
      <c r="F17" s="19" t="s">
        <v>542</v>
      </c>
      <c r="G17" s="19" t="s">
        <v>543</v>
      </c>
      <c r="H17" s="19" t="s">
        <v>544</v>
      </c>
      <c r="I17" s="32">
        <v>10</v>
      </c>
      <c r="J17" s="32">
        <v>10</v>
      </c>
      <c r="K17" s="33"/>
      <c r="L17" s="20"/>
    </row>
    <row r="18" s="2" customFormat="1" ht="26.25" customHeight="1" spans="1:12">
      <c r="A18" s="13" t="s">
        <v>588</v>
      </c>
      <c r="B18" s="13"/>
      <c r="C18" s="13"/>
      <c r="D18" s="14" t="s">
        <v>5</v>
      </c>
      <c r="E18" s="14"/>
      <c r="F18" s="14"/>
      <c r="G18" s="14"/>
      <c r="H18" s="14"/>
      <c r="I18" s="14"/>
      <c r="J18" s="14"/>
      <c r="K18" s="14"/>
      <c r="L18" s="14"/>
    </row>
    <row r="19" s="2" customFormat="1" ht="26.25" customHeight="1" spans="1:12">
      <c r="A19" s="7" t="s">
        <v>589</v>
      </c>
      <c r="B19" s="7"/>
      <c r="C19" s="7"/>
      <c r="D19" s="7"/>
      <c r="E19" s="7"/>
      <c r="F19" s="7"/>
      <c r="G19" s="7"/>
      <c r="H19" s="7"/>
      <c r="I19" s="13" t="s">
        <v>590</v>
      </c>
      <c r="J19" s="13" t="s">
        <v>591</v>
      </c>
      <c r="K19" s="13" t="s">
        <v>592</v>
      </c>
      <c r="L19" s="13"/>
    </row>
    <row r="20" s="1" customFormat="1" ht="26.25" customHeight="1" spans="1:12">
      <c r="A20" s="7"/>
      <c r="B20" s="7"/>
      <c r="C20" s="7"/>
      <c r="D20" s="7"/>
      <c r="E20" s="7"/>
      <c r="F20" s="7"/>
      <c r="G20" s="7"/>
      <c r="H20" s="7"/>
      <c r="I20" s="25">
        <v>100</v>
      </c>
      <c r="J20" s="25">
        <v>99.92</v>
      </c>
      <c r="K20" s="13" t="s">
        <v>593</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H24" sqref="H24"/>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614</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100000</v>
      </c>
      <c r="G6" s="12"/>
      <c r="H6" s="12">
        <v>13400</v>
      </c>
      <c r="I6" s="25">
        <v>10</v>
      </c>
      <c r="J6" s="25">
        <v>0.13</v>
      </c>
      <c r="K6" s="26">
        <v>1.34</v>
      </c>
      <c r="L6" s="27" t="s">
        <v>5</v>
      </c>
    </row>
    <row r="7" s="1" customFormat="1" ht="26.25" customHeight="1" spans="1:12">
      <c r="A7" s="10"/>
      <c r="B7" s="10"/>
      <c r="C7" s="10" t="s">
        <v>513</v>
      </c>
      <c r="D7" s="12">
        <v>0</v>
      </c>
      <c r="E7" s="12"/>
      <c r="F7" s="12">
        <v>100000</v>
      </c>
      <c r="G7" s="12"/>
      <c r="H7" s="12">
        <v>13400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610</v>
      </c>
      <c r="C11" s="14"/>
      <c r="D11" s="14"/>
      <c r="E11" s="14"/>
      <c r="F11" s="14"/>
      <c r="G11" s="14"/>
      <c r="H11" s="14" t="s">
        <v>610</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611</v>
      </c>
      <c r="E15" s="19" t="s">
        <v>572</v>
      </c>
      <c r="F15" s="19" t="s">
        <v>77</v>
      </c>
      <c r="G15" s="19" t="s">
        <v>612</v>
      </c>
      <c r="H15" s="19" t="s">
        <v>77</v>
      </c>
      <c r="I15" s="32">
        <v>50</v>
      </c>
      <c r="J15" s="32">
        <v>50</v>
      </c>
      <c r="K15" s="33" t="s">
        <v>5</v>
      </c>
      <c r="L15" s="33"/>
    </row>
    <row r="16" ht="26.25" customHeight="1" spans="1:12">
      <c r="A16" s="19" t="s">
        <v>533</v>
      </c>
      <c r="B16" s="20"/>
      <c r="C16" s="19" t="s">
        <v>534</v>
      </c>
      <c r="D16" s="19" t="s">
        <v>535</v>
      </c>
      <c r="E16" s="19" t="s">
        <v>572</v>
      </c>
      <c r="F16" s="19" t="s">
        <v>608</v>
      </c>
      <c r="G16" s="19" t="s">
        <v>543</v>
      </c>
      <c r="H16" s="19" t="s">
        <v>608</v>
      </c>
      <c r="I16" s="32">
        <v>30</v>
      </c>
      <c r="J16" s="32">
        <v>30</v>
      </c>
      <c r="K16" s="33" t="s">
        <v>5</v>
      </c>
      <c r="L16" s="20"/>
    </row>
    <row r="17" ht="26.25" customHeight="1" spans="1:12">
      <c r="A17" s="21" t="s">
        <v>538</v>
      </c>
      <c r="B17" s="22"/>
      <c r="C17" s="19" t="s">
        <v>539</v>
      </c>
      <c r="D17" s="19" t="s">
        <v>613</v>
      </c>
      <c r="E17" s="19" t="s">
        <v>587</v>
      </c>
      <c r="F17" s="19" t="s">
        <v>542</v>
      </c>
      <c r="G17" s="19" t="s">
        <v>543</v>
      </c>
      <c r="H17" s="19" t="s">
        <v>544</v>
      </c>
      <c r="I17" s="32">
        <v>10</v>
      </c>
      <c r="J17" s="32">
        <v>10</v>
      </c>
      <c r="K17" s="33"/>
      <c r="L17" s="20"/>
    </row>
    <row r="18" s="2" customFormat="1" ht="26.25" customHeight="1" spans="1:12">
      <c r="A18" s="13" t="s">
        <v>588</v>
      </c>
      <c r="B18" s="13"/>
      <c r="C18" s="13"/>
      <c r="D18" s="14" t="s">
        <v>5</v>
      </c>
      <c r="E18" s="14"/>
      <c r="F18" s="14"/>
      <c r="G18" s="14"/>
      <c r="H18" s="14"/>
      <c r="I18" s="14"/>
      <c r="J18" s="14"/>
      <c r="K18" s="14"/>
      <c r="L18" s="14"/>
    </row>
    <row r="19" s="2" customFormat="1" ht="26.25" customHeight="1" spans="1:12">
      <c r="A19" s="7" t="s">
        <v>589</v>
      </c>
      <c r="B19" s="7"/>
      <c r="C19" s="7"/>
      <c r="D19" s="7"/>
      <c r="E19" s="7"/>
      <c r="F19" s="7"/>
      <c r="G19" s="7"/>
      <c r="H19" s="7"/>
      <c r="I19" s="13" t="s">
        <v>590</v>
      </c>
      <c r="J19" s="13" t="s">
        <v>591</v>
      </c>
      <c r="K19" s="13" t="s">
        <v>592</v>
      </c>
      <c r="L19" s="13"/>
    </row>
    <row r="20" s="1" customFormat="1" ht="26.25" customHeight="1" spans="1:12">
      <c r="A20" s="7"/>
      <c r="B20" s="7"/>
      <c r="C20" s="7"/>
      <c r="D20" s="7"/>
      <c r="E20" s="7"/>
      <c r="F20" s="7"/>
      <c r="G20" s="7"/>
      <c r="H20" s="7"/>
      <c r="I20" s="25">
        <v>100</v>
      </c>
      <c r="J20" s="25">
        <v>91.34</v>
      </c>
      <c r="K20" s="13" t="s">
        <v>593</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6" sqref="L6:L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615</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100000</v>
      </c>
      <c r="G6" s="12"/>
      <c r="H6" s="12">
        <v>1574</v>
      </c>
      <c r="I6" s="25">
        <v>10</v>
      </c>
      <c r="J6" s="25">
        <v>0.16</v>
      </c>
      <c r="K6" s="26">
        <v>1.57</v>
      </c>
      <c r="L6" s="27" t="s">
        <v>5</v>
      </c>
    </row>
    <row r="7" s="1" customFormat="1" ht="26.25" customHeight="1" spans="1:12">
      <c r="A7" s="10"/>
      <c r="B7" s="10"/>
      <c r="C7" s="10" t="s">
        <v>513</v>
      </c>
      <c r="D7" s="12">
        <v>0</v>
      </c>
      <c r="E7" s="12"/>
      <c r="F7" s="12">
        <v>100000</v>
      </c>
      <c r="G7" s="12"/>
      <c r="H7" s="12">
        <v>1574</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610</v>
      </c>
      <c r="C11" s="14"/>
      <c r="D11" s="14"/>
      <c r="E11" s="14"/>
      <c r="F11" s="14"/>
      <c r="G11" s="14"/>
      <c r="H11" s="14" t="s">
        <v>610</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611</v>
      </c>
      <c r="E15" s="19" t="s">
        <v>572</v>
      </c>
      <c r="F15" s="19" t="s">
        <v>77</v>
      </c>
      <c r="G15" s="19" t="s">
        <v>612</v>
      </c>
      <c r="H15" s="19" t="s">
        <v>77</v>
      </c>
      <c r="I15" s="32">
        <v>50</v>
      </c>
      <c r="J15" s="32">
        <v>50</v>
      </c>
      <c r="K15" s="33" t="s">
        <v>5</v>
      </c>
      <c r="L15" s="33"/>
    </row>
    <row r="16" ht="26.25" customHeight="1" spans="1:12">
      <c r="A16" s="19" t="s">
        <v>533</v>
      </c>
      <c r="B16" s="20"/>
      <c r="C16" s="19" t="s">
        <v>534</v>
      </c>
      <c r="D16" s="19" t="s">
        <v>535</v>
      </c>
      <c r="E16" s="19" t="s">
        <v>572</v>
      </c>
      <c r="F16" s="19" t="s">
        <v>608</v>
      </c>
      <c r="G16" s="19" t="s">
        <v>543</v>
      </c>
      <c r="H16" s="19" t="s">
        <v>608</v>
      </c>
      <c r="I16" s="32">
        <v>30</v>
      </c>
      <c r="J16" s="32">
        <v>30</v>
      </c>
      <c r="K16" s="33" t="s">
        <v>5</v>
      </c>
      <c r="L16" s="20"/>
    </row>
    <row r="17" ht="26.25" customHeight="1" spans="1:12">
      <c r="A17" s="21" t="s">
        <v>538</v>
      </c>
      <c r="B17" s="22"/>
      <c r="C17" s="19" t="s">
        <v>539</v>
      </c>
      <c r="D17" s="19" t="s">
        <v>613</v>
      </c>
      <c r="E17" s="19" t="s">
        <v>587</v>
      </c>
      <c r="F17" s="19" t="s">
        <v>542</v>
      </c>
      <c r="G17" s="19" t="s">
        <v>543</v>
      </c>
      <c r="H17" s="19" t="s">
        <v>544</v>
      </c>
      <c r="I17" s="32">
        <v>10</v>
      </c>
      <c r="J17" s="32">
        <v>10</v>
      </c>
      <c r="K17" s="33"/>
      <c r="L17" s="20"/>
    </row>
    <row r="18" s="2" customFormat="1" ht="26.25" customHeight="1" spans="1:12">
      <c r="A18" s="13" t="s">
        <v>588</v>
      </c>
      <c r="B18" s="13"/>
      <c r="C18" s="13"/>
      <c r="D18" s="14" t="s">
        <v>5</v>
      </c>
      <c r="E18" s="14"/>
      <c r="F18" s="14"/>
      <c r="G18" s="14"/>
      <c r="H18" s="14"/>
      <c r="I18" s="14"/>
      <c r="J18" s="14"/>
      <c r="K18" s="14"/>
      <c r="L18" s="14"/>
    </row>
    <row r="19" s="2" customFormat="1" ht="26.25" customHeight="1" spans="1:12">
      <c r="A19" s="7" t="s">
        <v>589</v>
      </c>
      <c r="B19" s="7"/>
      <c r="C19" s="7"/>
      <c r="D19" s="7"/>
      <c r="E19" s="7"/>
      <c r="F19" s="7"/>
      <c r="G19" s="7"/>
      <c r="H19" s="7"/>
      <c r="I19" s="13" t="s">
        <v>590</v>
      </c>
      <c r="J19" s="13" t="s">
        <v>591</v>
      </c>
      <c r="K19" s="13" t="s">
        <v>592</v>
      </c>
      <c r="L19" s="13"/>
    </row>
    <row r="20" s="1" customFormat="1" ht="26.25" customHeight="1" spans="1:12">
      <c r="A20" s="7"/>
      <c r="B20" s="7"/>
      <c r="C20" s="7"/>
      <c r="D20" s="7"/>
      <c r="E20" s="7"/>
      <c r="F20" s="7"/>
      <c r="G20" s="7"/>
      <c r="H20" s="7"/>
      <c r="I20" s="25">
        <v>100</v>
      </c>
      <c r="J20" s="25">
        <v>91.57</v>
      </c>
      <c r="K20" s="13" t="s">
        <v>593</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K17" sqref="K17:L1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616</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8000</v>
      </c>
      <c r="G6" s="12"/>
      <c r="H6" s="12">
        <v>8000</v>
      </c>
      <c r="I6" s="25">
        <v>10</v>
      </c>
      <c r="J6" s="25">
        <v>1</v>
      </c>
      <c r="K6" s="26">
        <v>10</v>
      </c>
      <c r="L6" s="27" t="s">
        <v>5</v>
      </c>
    </row>
    <row r="7" s="1" customFormat="1" ht="26.25" customHeight="1" spans="1:12">
      <c r="A7" s="10"/>
      <c r="B7" s="10"/>
      <c r="C7" s="10" t="s">
        <v>513</v>
      </c>
      <c r="D7" s="12">
        <v>0</v>
      </c>
      <c r="E7" s="12"/>
      <c r="F7" s="12">
        <v>8000</v>
      </c>
      <c r="G7" s="12"/>
      <c r="H7" s="12">
        <v>8000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617</v>
      </c>
      <c r="C11" s="14"/>
      <c r="D11" s="14"/>
      <c r="E11" s="14"/>
      <c r="F11" s="14"/>
      <c r="G11" s="14"/>
      <c r="H11" s="14" t="s">
        <v>617</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618</v>
      </c>
      <c r="E15" s="19" t="s">
        <v>572</v>
      </c>
      <c r="F15" s="19" t="s">
        <v>12</v>
      </c>
      <c r="G15" s="19" t="s">
        <v>619</v>
      </c>
      <c r="H15" s="19" t="s">
        <v>12</v>
      </c>
      <c r="I15" s="32">
        <v>25</v>
      </c>
      <c r="J15" s="32">
        <v>25</v>
      </c>
      <c r="K15" s="33" t="s">
        <v>5</v>
      </c>
      <c r="L15" s="33"/>
    </row>
    <row r="16" ht="26.25" customHeight="1" spans="1:12">
      <c r="A16" s="19" t="s">
        <v>528</v>
      </c>
      <c r="B16" s="19"/>
      <c r="C16" s="19" t="s">
        <v>575</v>
      </c>
      <c r="D16" s="19" t="s">
        <v>620</v>
      </c>
      <c r="E16" s="19" t="s">
        <v>572</v>
      </c>
      <c r="F16" s="19" t="s">
        <v>620</v>
      </c>
      <c r="G16" s="19" t="s">
        <v>543</v>
      </c>
      <c r="H16" s="19" t="s">
        <v>620</v>
      </c>
      <c r="I16" s="32">
        <v>25</v>
      </c>
      <c r="J16" s="32">
        <v>25</v>
      </c>
      <c r="K16" s="33" t="s">
        <v>5</v>
      </c>
      <c r="L16" s="33"/>
    </row>
    <row r="17" ht="26.25" customHeight="1" spans="1:12">
      <c r="A17" s="19" t="s">
        <v>533</v>
      </c>
      <c r="B17" s="20"/>
      <c r="C17" s="19" t="s">
        <v>534</v>
      </c>
      <c r="D17" s="19" t="s">
        <v>621</v>
      </c>
      <c r="E17" s="19" t="s">
        <v>572</v>
      </c>
      <c r="F17" s="19" t="s">
        <v>622</v>
      </c>
      <c r="G17" s="19" t="s">
        <v>543</v>
      </c>
      <c r="H17" s="19" t="s">
        <v>622</v>
      </c>
      <c r="I17" s="32">
        <v>30</v>
      </c>
      <c r="J17" s="32">
        <v>30</v>
      </c>
      <c r="K17" s="33" t="s">
        <v>5</v>
      </c>
      <c r="L17" s="20"/>
    </row>
    <row r="18" ht="26.25" customHeight="1" spans="1:12">
      <c r="A18" s="21" t="s">
        <v>538</v>
      </c>
      <c r="B18" s="22"/>
      <c r="C18" s="19" t="s">
        <v>539</v>
      </c>
      <c r="D18" s="19" t="s">
        <v>623</v>
      </c>
      <c r="E18" s="19" t="s">
        <v>587</v>
      </c>
      <c r="F18" s="19" t="s">
        <v>542</v>
      </c>
      <c r="G18" s="19" t="s">
        <v>543</v>
      </c>
      <c r="H18" s="19" t="s">
        <v>544</v>
      </c>
      <c r="I18" s="32">
        <v>10</v>
      </c>
      <c r="J18" s="32">
        <v>10</v>
      </c>
      <c r="K18" s="33"/>
      <c r="L18" s="20"/>
    </row>
    <row r="19" s="2" customFormat="1" ht="26.25" customHeight="1" spans="1:12">
      <c r="A19" s="13" t="s">
        <v>588</v>
      </c>
      <c r="B19" s="13"/>
      <c r="C19" s="13"/>
      <c r="D19" s="14" t="s">
        <v>5</v>
      </c>
      <c r="E19" s="14"/>
      <c r="F19" s="14"/>
      <c r="G19" s="14"/>
      <c r="H19" s="14"/>
      <c r="I19" s="14"/>
      <c r="J19" s="14"/>
      <c r="K19" s="14"/>
      <c r="L19" s="14"/>
    </row>
    <row r="20" s="2" customFormat="1" ht="26.25" customHeight="1" spans="1:12">
      <c r="A20" s="7" t="s">
        <v>589</v>
      </c>
      <c r="B20" s="7"/>
      <c r="C20" s="7"/>
      <c r="D20" s="7"/>
      <c r="E20" s="7"/>
      <c r="F20" s="7"/>
      <c r="G20" s="7"/>
      <c r="H20" s="7"/>
      <c r="I20" s="13" t="s">
        <v>590</v>
      </c>
      <c r="J20" s="13" t="s">
        <v>591</v>
      </c>
      <c r="K20" s="13" t="s">
        <v>592</v>
      </c>
      <c r="L20" s="13"/>
    </row>
    <row r="21" s="1" customFormat="1" ht="26.25" customHeight="1" spans="1:12">
      <c r="A21" s="7"/>
      <c r="B21" s="7"/>
      <c r="C21" s="7"/>
      <c r="D21" s="7"/>
      <c r="E21" s="7"/>
      <c r="F21" s="7"/>
      <c r="G21" s="7"/>
      <c r="H21" s="7"/>
      <c r="I21" s="25">
        <v>100</v>
      </c>
      <c r="J21" s="25">
        <v>100</v>
      </c>
      <c r="K21" s="13" t="s">
        <v>593</v>
      </c>
      <c r="L21" s="13"/>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L6" sqref="L6:L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624</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19200</v>
      </c>
      <c r="G6" s="12"/>
      <c r="H6" s="12">
        <v>19200</v>
      </c>
      <c r="I6" s="25">
        <v>10</v>
      </c>
      <c r="J6" s="25">
        <v>1</v>
      </c>
      <c r="K6" s="26">
        <v>10</v>
      </c>
      <c r="L6" s="27" t="s">
        <v>5</v>
      </c>
    </row>
    <row r="7" s="1" customFormat="1" ht="26.25" customHeight="1" spans="1:12">
      <c r="A7" s="10"/>
      <c r="B7" s="10"/>
      <c r="C7" s="10" t="s">
        <v>513</v>
      </c>
      <c r="D7" s="12">
        <v>0</v>
      </c>
      <c r="E7" s="12"/>
      <c r="F7" s="12">
        <v>19200</v>
      </c>
      <c r="G7" s="12"/>
      <c r="H7" s="12">
        <v>19200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625</v>
      </c>
      <c r="C11" s="14"/>
      <c r="D11" s="14"/>
      <c r="E11" s="14"/>
      <c r="F11" s="14"/>
      <c r="G11" s="14"/>
      <c r="H11" s="14" t="s">
        <v>625</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597</v>
      </c>
      <c r="E15" s="19" t="s">
        <v>572</v>
      </c>
      <c r="F15" s="19" t="s">
        <v>12</v>
      </c>
      <c r="G15" s="19" t="s">
        <v>598</v>
      </c>
      <c r="H15" s="19" t="s">
        <v>12</v>
      </c>
      <c r="I15" s="32">
        <v>25</v>
      </c>
      <c r="J15" s="32">
        <v>25</v>
      </c>
      <c r="K15" s="33" t="s">
        <v>5</v>
      </c>
      <c r="L15" s="33"/>
    </row>
    <row r="16" ht="26.25" customHeight="1" spans="1:12">
      <c r="A16" s="19" t="s">
        <v>528</v>
      </c>
      <c r="B16" s="19"/>
      <c r="C16" s="19" t="s">
        <v>570</v>
      </c>
      <c r="D16" s="19" t="s">
        <v>626</v>
      </c>
      <c r="E16" s="19" t="s">
        <v>572</v>
      </c>
      <c r="F16" s="19" t="s">
        <v>573</v>
      </c>
      <c r="G16" s="19" t="s">
        <v>543</v>
      </c>
      <c r="H16" s="19" t="s">
        <v>574</v>
      </c>
      <c r="I16" s="32">
        <v>25</v>
      </c>
      <c r="J16" s="32">
        <v>25</v>
      </c>
      <c r="K16" s="33" t="s">
        <v>5</v>
      </c>
      <c r="L16" s="33"/>
    </row>
    <row r="17" ht="26.25" customHeight="1" spans="1:12">
      <c r="A17" s="19" t="s">
        <v>533</v>
      </c>
      <c r="B17" s="20"/>
      <c r="C17" s="19" t="s">
        <v>534</v>
      </c>
      <c r="D17" s="19" t="s">
        <v>627</v>
      </c>
      <c r="E17" s="19" t="s">
        <v>572</v>
      </c>
      <c r="F17" s="19" t="s">
        <v>582</v>
      </c>
      <c r="G17" s="19" t="s">
        <v>543</v>
      </c>
      <c r="H17" s="19" t="s">
        <v>582</v>
      </c>
      <c r="I17" s="32">
        <v>30</v>
      </c>
      <c r="J17" s="32">
        <v>30</v>
      </c>
      <c r="K17" s="33" t="s">
        <v>5</v>
      </c>
      <c r="L17" s="20"/>
    </row>
    <row r="18" ht="26.25" customHeight="1" spans="1:12">
      <c r="A18" s="21" t="s">
        <v>538</v>
      </c>
      <c r="B18" s="22"/>
      <c r="C18" s="19" t="s">
        <v>539</v>
      </c>
      <c r="D18" s="19" t="s">
        <v>601</v>
      </c>
      <c r="E18" s="19" t="s">
        <v>587</v>
      </c>
      <c r="F18" s="19" t="s">
        <v>542</v>
      </c>
      <c r="G18" s="19" t="s">
        <v>543</v>
      </c>
      <c r="H18" s="19" t="s">
        <v>544</v>
      </c>
      <c r="I18" s="32">
        <v>10</v>
      </c>
      <c r="J18" s="32">
        <v>10</v>
      </c>
      <c r="K18" s="33"/>
      <c r="L18" s="20"/>
    </row>
    <row r="19" s="2" customFormat="1" ht="26.25" customHeight="1" spans="1:12">
      <c r="A19" s="13" t="s">
        <v>588</v>
      </c>
      <c r="B19" s="13"/>
      <c r="C19" s="13"/>
      <c r="D19" s="14" t="s">
        <v>5</v>
      </c>
      <c r="E19" s="14"/>
      <c r="F19" s="14"/>
      <c r="G19" s="14"/>
      <c r="H19" s="14"/>
      <c r="I19" s="14"/>
      <c r="J19" s="14"/>
      <c r="K19" s="14"/>
      <c r="L19" s="14"/>
    </row>
    <row r="20" s="2" customFormat="1" ht="26.25" customHeight="1" spans="1:12">
      <c r="A20" s="7" t="s">
        <v>589</v>
      </c>
      <c r="B20" s="7"/>
      <c r="C20" s="7"/>
      <c r="D20" s="7"/>
      <c r="E20" s="7"/>
      <c r="F20" s="7"/>
      <c r="G20" s="7"/>
      <c r="H20" s="7"/>
      <c r="I20" s="13" t="s">
        <v>590</v>
      </c>
      <c r="J20" s="13" t="s">
        <v>591</v>
      </c>
      <c r="K20" s="13" t="s">
        <v>592</v>
      </c>
      <c r="L20" s="13"/>
    </row>
    <row r="21" s="1" customFormat="1" ht="26.25" customHeight="1" spans="1:12">
      <c r="A21" s="7"/>
      <c r="B21" s="7"/>
      <c r="C21" s="7"/>
      <c r="D21" s="7"/>
      <c r="E21" s="7"/>
      <c r="F21" s="7"/>
      <c r="G21" s="7"/>
      <c r="H21" s="7"/>
      <c r="I21" s="25">
        <v>100</v>
      </c>
      <c r="J21" s="25">
        <v>100</v>
      </c>
      <c r="K21" s="13" t="s">
        <v>593</v>
      </c>
      <c r="L21" s="13"/>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K15" sqref="K15:L1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628</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61000</v>
      </c>
      <c r="G6" s="12"/>
      <c r="H6" s="12">
        <v>14000</v>
      </c>
      <c r="I6" s="25">
        <v>10</v>
      </c>
      <c r="J6" s="25">
        <v>0.23</v>
      </c>
      <c r="K6" s="26">
        <v>2.3</v>
      </c>
      <c r="L6" s="27" t="s">
        <v>5</v>
      </c>
    </row>
    <row r="7" s="1" customFormat="1" ht="26.25" customHeight="1" spans="1:12">
      <c r="A7" s="10"/>
      <c r="B7" s="10"/>
      <c r="C7" s="10" t="s">
        <v>513</v>
      </c>
      <c r="D7" s="12">
        <v>0</v>
      </c>
      <c r="E7" s="12"/>
      <c r="F7" s="12">
        <v>61000</v>
      </c>
      <c r="G7" s="12"/>
      <c r="H7" s="12">
        <v>14000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629</v>
      </c>
      <c r="C11" s="14"/>
      <c r="D11" s="14"/>
      <c r="E11" s="14"/>
      <c r="F11" s="14"/>
      <c r="G11" s="14"/>
      <c r="H11" s="14" t="s">
        <v>629</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611</v>
      </c>
      <c r="E15" s="19" t="s">
        <v>572</v>
      </c>
      <c r="F15" s="19" t="s">
        <v>77</v>
      </c>
      <c r="G15" s="19" t="s">
        <v>612</v>
      </c>
      <c r="H15" s="19" t="s">
        <v>77</v>
      </c>
      <c r="I15" s="32">
        <v>50</v>
      </c>
      <c r="J15" s="32">
        <v>50</v>
      </c>
      <c r="K15" s="33" t="s">
        <v>5</v>
      </c>
      <c r="L15" s="33"/>
    </row>
    <row r="16" ht="26.25" customHeight="1" spans="1:12">
      <c r="A16" s="19" t="s">
        <v>533</v>
      </c>
      <c r="B16" s="20"/>
      <c r="C16" s="19" t="s">
        <v>534</v>
      </c>
      <c r="D16" s="19" t="s">
        <v>535</v>
      </c>
      <c r="E16" s="19" t="s">
        <v>572</v>
      </c>
      <c r="F16" s="19" t="s">
        <v>608</v>
      </c>
      <c r="G16" s="19" t="s">
        <v>543</v>
      </c>
      <c r="H16" s="19" t="s">
        <v>608</v>
      </c>
      <c r="I16" s="32">
        <v>30</v>
      </c>
      <c r="J16" s="32">
        <v>30</v>
      </c>
      <c r="K16" s="33" t="s">
        <v>5</v>
      </c>
      <c r="L16" s="20"/>
    </row>
    <row r="17" ht="26.25" customHeight="1" spans="1:12">
      <c r="A17" s="21" t="s">
        <v>538</v>
      </c>
      <c r="B17" s="22"/>
      <c r="C17" s="19" t="s">
        <v>539</v>
      </c>
      <c r="D17" s="19" t="s">
        <v>613</v>
      </c>
      <c r="E17" s="19" t="s">
        <v>587</v>
      </c>
      <c r="F17" s="19" t="s">
        <v>542</v>
      </c>
      <c r="G17" s="19" t="s">
        <v>543</v>
      </c>
      <c r="H17" s="19" t="s">
        <v>544</v>
      </c>
      <c r="I17" s="32">
        <v>10</v>
      </c>
      <c r="J17" s="32">
        <v>10</v>
      </c>
      <c r="K17" s="33"/>
      <c r="L17" s="20"/>
    </row>
    <row r="18" s="2" customFormat="1" ht="26.25" customHeight="1" spans="1:12">
      <c r="A18" s="13" t="s">
        <v>588</v>
      </c>
      <c r="B18" s="13"/>
      <c r="C18" s="13"/>
      <c r="D18" s="14" t="s">
        <v>5</v>
      </c>
      <c r="E18" s="14"/>
      <c r="F18" s="14"/>
      <c r="G18" s="14"/>
      <c r="H18" s="14"/>
      <c r="I18" s="14"/>
      <c r="J18" s="14"/>
      <c r="K18" s="14"/>
      <c r="L18" s="14"/>
    </row>
    <row r="19" s="2" customFormat="1" ht="26.25" customHeight="1" spans="1:12">
      <c r="A19" s="7" t="s">
        <v>589</v>
      </c>
      <c r="B19" s="7"/>
      <c r="C19" s="7"/>
      <c r="D19" s="7"/>
      <c r="E19" s="7"/>
      <c r="F19" s="7"/>
      <c r="G19" s="7"/>
      <c r="H19" s="7"/>
      <c r="I19" s="13" t="s">
        <v>590</v>
      </c>
      <c r="J19" s="13" t="s">
        <v>591</v>
      </c>
      <c r="K19" s="13" t="s">
        <v>592</v>
      </c>
      <c r="L19" s="13"/>
    </row>
    <row r="20" s="1" customFormat="1" ht="26.25" customHeight="1" spans="1:12">
      <c r="A20" s="7"/>
      <c r="B20" s="7"/>
      <c r="C20" s="7"/>
      <c r="D20" s="7"/>
      <c r="E20" s="7"/>
      <c r="F20" s="7"/>
      <c r="G20" s="7"/>
      <c r="H20" s="7"/>
      <c r="I20" s="25">
        <v>100</v>
      </c>
      <c r="J20" s="25">
        <v>92.3</v>
      </c>
      <c r="K20" s="13" t="s">
        <v>593</v>
      </c>
      <c r="L20" s="13"/>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K18" sqref="K18:L1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630</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8000</v>
      </c>
      <c r="G6" s="12"/>
      <c r="H6" s="12">
        <v>3040</v>
      </c>
      <c r="I6" s="25">
        <v>10</v>
      </c>
      <c r="J6" s="25">
        <v>0.38</v>
      </c>
      <c r="K6" s="26">
        <v>3.8</v>
      </c>
      <c r="L6" s="27" t="s">
        <v>5</v>
      </c>
    </row>
    <row r="7" s="1" customFormat="1" ht="26.25" customHeight="1" spans="1:12">
      <c r="A7" s="10"/>
      <c r="B7" s="10"/>
      <c r="C7" s="10" t="s">
        <v>513</v>
      </c>
      <c r="D7" s="12">
        <v>0</v>
      </c>
      <c r="E7" s="12"/>
      <c r="F7" s="12">
        <v>8000</v>
      </c>
      <c r="G7" s="12"/>
      <c r="H7" s="12">
        <v>3040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631</v>
      </c>
      <c r="C11" s="14"/>
      <c r="D11" s="14"/>
      <c r="E11" s="14"/>
      <c r="F11" s="14"/>
      <c r="G11" s="14"/>
      <c r="H11" s="14" t="s">
        <v>632</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597</v>
      </c>
      <c r="E15" s="19" t="s">
        <v>572</v>
      </c>
      <c r="F15" s="19" t="s">
        <v>12</v>
      </c>
      <c r="G15" s="19" t="s">
        <v>598</v>
      </c>
      <c r="H15" s="19" t="s">
        <v>12</v>
      </c>
      <c r="I15" s="32">
        <v>25</v>
      </c>
      <c r="J15" s="32">
        <v>25</v>
      </c>
      <c r="K15" s="33" t="s">
        <v>5</v>
      </c>
      <c r="L15" s="33"/>
    </row>
    <row r="16" ht="26.25" customHeight="1" spans="1:12">
      <c r="A16" s="19" t="s">
        <v>528</v>
      </c>
      <c r="B16" s="19"/>
      <c r="C16" s="19" t="s">
        <v>529</v>
      </c>
      <c r="D16" s="19" t="s">
        <v>633</v>
      </c>
      <c r="E16" s="19" t="s">
        <v>572</v>
      </c>
      <c r="F16" s="19" t="s">
        <v>634</v>
      </c>
      <c r="G16" s="19" t="s">
        <v>635</v>
      </c>
      <c r="H16" s="19" t="s">
        <v>634</v>
      </c>
      <c r="I16" s="32">
        <v>15</v>
      </c>
      <c r="J16" s="32">
        <v>15</v>
      </c>
      <c r="K16" s="33" t="s">
        <v>5</v>
      </c>
      <c r="L16" s="33"/>
    </row>
    <row r="17" ht="26.25" customHeight="1" spans="1:12">
      <c r="A17" s="19" t="s">
        <v>528</v>
      </c>
      <c r="B17" s="19"/>
      <c r="C17" s="19" t="s">
        <v>570</v>
      </c>
      <c r="D17" s="19" t="s">
        <v>636</v>
      </c>
      <c r="E17" s="19" t="s">
        <v>572</v>
      </c>
      <c r="F17" s="19" t="s">
        <v>637</v>
      </c>
      <c r="G17" s="19" t="s">
        <v>638</v>
      </c>
      <c r="H17" s="19" t="s">
        <v>637</v>
      </c>
      <c r="I17" s="32">
        <v>10</v>
      </c>
      <c r="J17" s="32">
        <v>10</v>
      </c>
      <c r="K17" s="33" t="s">
        <v>5</v>
      </c>
      <c r="L17" s="33"/>
    </row>
    <row r="18" ht="26.25" customHeight="1" spans="1:12">
      <c r="A18" s="19" t="s">
        <v>533</v>
      </c>
      <c r="B18" s="20"/>
      <c r="C18" s="19" t="s">
        <v>534</v>
      </c>
      <c r="D18" s="19" t="s">
        <v>627</v>
      </c>
      <c r="E18" s="19" t="s">
        <v>572</v>
      </c>
      <c r="F18" s="19" t="s">
        <v>582</v>
      </c>
      <c r="G18" s="19" t="s">
        <v>543</v>
      </c>
      <c r="H18" s="19" t="s">
        <v>582</v>
      </c>
      <c r="I18" s="32">
        <v>30</v>
      </c>
      <c r="J18" s="32">
        <v>30</v>
      </c>
      <c r="K18" s="33" t="s">
        <v>5</v>
      </c>
      <c r="L18" s="20"/>
    </row>
    <row r="19" ht="26.25" customHeight="1" spans="1:12">
      <c r="A19" s="21" t="s">
        <v>538</v>
      </c>
      <c r="B19" s="22"/>
      <c r="C19" s="19" t="s">
        <v>539</v>
      </c>
      <c r="D19" s="19" t="s">
        <v>601</v>
      </c>
      <c r="E19" s="19" t="s">
        <v>587</v>
      </c>
      <c r="F19" s="19" t="s">
        <v>542</v>
      </c>
      <c r="G19" s="19" t="s">
        <v>543</v>
      </c>
      <c r="H19" s="19" t="s">
        <v>544</v>
      </c>
      <c r="I19" s="32">
        <v>10</v>
      </c>
      <c r="J19" s="32">
        <v>10</v>
      </c>
      <c r="K19" s="33"/>
      <c r="L19" s="20"/>
    </row>
    <row r="20" s="2" customFormat="1" ht="26.25" customHeight="1" spans="1:12">
      <c r="A20" s="13" t="s">
        <v>588</v>
      </c>
      <c r="B20" s="13"/>
      <c r="C20" s="13"/>
      <c r="D20" s="14" t="s">
        <v>5</v>
      </c>
      <c r="E20" s="14"/>
      <c r="F20" s="14"/>
      <c r="G20" s="14"/>
      <c r="H20" s="14"/>
      <c r="I20" s="14"/>
      <c r="J20" s="14"/>
      <c r="K20" s="14"/>
      <c r="L20" s="14"/>
    </row>
    <row r="21" s="2" customFormat="1" ht="26.25" customHeight="1" spans="1:12">
      <c r="A21" s="7" t="s">
        <v>589</v>
      </c>
      <c r="B21" s="7"/>
      <c r="C21" s="7"/>
      <c r="D21" s="7"/>
      <c r="E21" s="7"/>
      <c r="F21" s="7"/>
      <c r="G21" s="7"/>
      <c r="H21" s="7"/>
      <c r="I21" s="13" t="s">
        <v>590</v>
      </c>
      <c r="J21" s="13" t="s">
        <v>591</v>
      </c>
      <c r="K21" s="13" t="s">
        <v>592</v>
      </c>
      <c r="L21" s="13"/>
    </row>
    <row r="22" s="1" customFormat="1" ht="26.25" customHeight="1" spans="1:12">
      <c r="A22" s="7"/>
      <c r="B22" s="7"/>
      <c r="C22" s="7"/>
      <c r="D22" s="7"/>
      <c r="E22" s="7"/>
      <c r="F22" s="7"/>
      <c r="G22" s="7"/>
      <c r="H22" s="7"/>
      <c r="I22" s="25">
        <v>100</v>
      </c>
      <c r="J22" s="25">
        <v>93.8</v>
      </c>
      <c r="K22" s="13" t="s">
        <v>593</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M15" sqref="M1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630</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1000</v>
      </c>
      <c r="G6" s="12"/>
      <c r="H6" s="12">
        <v>1000</v>
      </c>
      <c r="I6" s="25">
        <v>10</v>
      </c>
      <c r="J6" s="25">
        <v>1</v>
      </c>
      <c r="K6" s="26">
        <v>10</v>
      </c>
      <c r="L6" s="27" t="s">
        <v>5</v>
      </c>
    </row>
    <row r="7" s="1" customFormat="1" ht="26.25" customHeight="1" spans="1:12">
      <c r="A7" s="10"/>
      <c r="B7" s="10"/>
      <c r="C7" s="10" t="s">
        <v>513</v>
      </c>
      <c r="D7" s="12">
        <v>0</v>
      </c>
      <c r="E7" s="12"/>
      <c r="F7" s="12">
        <v>1000</v>
      </c>
      <c r="G7" s="12"/>
      <c r="H7" s="12">
        <v>1000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639</v>
      </c>
      <c r="C11" s="14"/>
      <c r="D11" s="14"/>
      <c r="E11" s="14"/>
      <c r="F11" s="14"/>
      <c r="G11" s="14"/>
      <c r="H11" s="14" t="s">
        <v>639</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597</v>
      </c>
      <c r="E15" s="19" t="s">
        <v>572</v>
      </c>
      <c r="F15" s="19" t="s">
        <v>12</v>
      </c>
      <c r="G15" s="19" t="s">
        <v>598</v>
      </c>
      <c r="H15" s="19" t="s">
        <v>12</v>
      </c>
      <c r="I15" s="32">
        <v>25</v>
      </c>
      <c r="J15" s="32">
        <v>25</v>
      </c>
      <c r="K15" s="33" t="s">
        <v>5</v>
      </c>
      <c r="L15" s="33"/>
    </row>
    <row r="16" ht="26.25" customHeight="1" spans="1:12">
      <c r="A16" s="19" t="s">
        <v>528</v>
      </c>
      <c r="B16" s="19"/>
      <c r="C16" s="19" t="s">
        <v>529</v>
      </c>
      <c r="D16" s="19" t="s">
        <v>633</v>
      </c>
      <c r="E16" s="19" t="s">
        <v>572</v>
      </c>
      <c r="F16" s="19" t="s">
        <v>634</v>
      </c>
      <c r="G16" s="19" t="s">
        <v>635</v>
      </c>
      <c r="H16" s="19" t="s">
        <v>634</v>
      </c>
      <c r="I16" s="32">
        <v>15</v>
      </c>
      <c r="J16" s="32">
        <v>15</v>
      </c>
      <c r="K16" s="33" t="s">
        <v>5</v>
      </c>
      <c r="L16" s="33"/>
    </row>
    <row r="17" ht="26.25" customHeight="1" spans="1:12">
      <c r="A17" s="19" t="s">
        <v>528</v>
      </c>
      <c r="B17" s="19"/>
      <c r="C17" s="19" t="s">
        <v>570</v>
      </c>
      <c r="D17" s="19" t="s">
        <v>636</v>
      </c>
      <c r="E17" s="19" t="s">
        <v>572</v>
      </c>
      <c r="F17" s="19" t="s">
        <v>637</v>
      </c>
      <c r="G17" s="19" t="s">
        <v>638</v>
      </c>
      <c r="H17" s="19" t="s">
        <v>637</v>
      </c>
      <c r="I17" s="32">
        <v>10</v>
      </c>
      <c r="J17" s="32">
        <v>10</v>
      </c>
      <c r="K17" s="33" t="s">
        <v>5</v>
      </c>
      <c r="L17" s="33"/>
    </row>
    <row r="18" ht="26.25" customHeight="1" spans="1:12">
      <c r="A18" s="19" t="s">
        <v>533</v>
      </c>
      <c r="B18" s="20"/>
      <c r="C18" s="19" t="s">
        <v>534</v>
      </c>
      <c r="D18" s="19" t="s">
        <v>627</v>
      </c>
      <c r="E18" s="19" t="s">
        <v>572</v>
      </c>
      <c r="F18" s="19" t="s">
        <v>582</v>
      </c>
      <c r="G18" s="19" t="s">
        <v>543</v>
      </c>
      <c r="H18" s="19" t="s">
        <v>582</v>
      </c>
      <c r="I18" s="32">
        <v>30</v>
      </c>
      <c r="J18" s="32">
        <v>30</v>
      </c>
      <c r="K18" s="33" t="s">
        <v>5</v>
      </c>
      <c r="L18" s="20"/>
    </row>
    <row r="19" ht="26.25" customHeight="1" spans="1:12">
      <c r="A19" s="21" t="s">
        <v>538</v>
      </c>
      <c r="B19" s="22"/>
      <c r="C19" s="19" t="s">
        <v>539</v>
      </c>
      <c r="D19" s="19" t="s">
        <v>601</v>
      </c>
      <c r="E19" s="19" t="s">
        <v>587</v>
      </c>
      <c r="F19" s="19" t="s">
        <v>542</v>
      </c>
      <c r="G19" s="19" t="s">
        <v>543</v>
      </c>
      <c r="H19" s="19" t="s">
        <v>544</v>
      </c>
      <c r="I19" s="32">
        <v>10</v>
      </c>
      <c r="J19" s="32">
        <v>10</v>
      </c>
      <c r="K19" s="33"/>
      <c r="L19" s="20"/>
    </row>
    <row r="20" s="2" customFormat="1" ht="26.25" customHeight="1" spans="1:12">
      <c r="A20" s="13" t="s">
        <v>588</v>
      </c>
      <c r="B20" s="13"/>
      <c r="C20" s="13"/>
      <c r="D20" s="14" t="s">
        <v>5</v>
      </c>
      <c r="E20" s="14"/>
      <c r="F20" s="14"/>
      <c r="G20" s="14"/>
      <c r="H20" s="14"/>
      <c r="I20" s="14"/>
      <c r="J20" s="14"/>
      <c r="K20" s="14"/>
      <c r="L20" s="14"/>
    </row>
    <row r="21" s="2" customFormat="1" ht="26.25" customHeight="1" spans="1:12">
      <c r="A21" s="7" t="s">
        <v>589</v>
      </c>
      <c r="B21" s="7"/>
      <c r="C21" s="7"/>
      <c r="D21" s="7"/>
      <c r="E21" s="7"/>
      <c r="F21" s="7"/>
      <c r="G21" s="7"/>
      <c r="H21" s="7"/>
      <c r="I21" s="13" t="s">
        <v>590</v>
      </c>
      <c r="J21" s="13" t="s">
        <v>591</v>
      </c>
      <c r="K21" s="13" t="s">
        <v>592</v>
      </c>
      <c r="L21" s="13"/>
    </row>
    <row r="22" s="1" customFormat="1" ht="26.25" customHeight="1" spans="1:12">
      <c r="A22" s="7"/>
      <c r="B22" s="7"/>
      <c r="C22" s="7"/>
      <c r="D22" s="7"/>
      <c r="E22" s="7"/>
      <c r="F22" s="7"/>
      <c r="G22" s="7"/>
      <c r="H22" s="7"/>
      <c r="I22" s="25">
        <v>100</v>
      </c>
      <c r="J22" s="25">
        <v>100</v>
      </c>
      <c r="K22" s="13" t="s">
        <v>593</v>
      </c>
      <c r="L22" s="13"/>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85" zoomScaleNormal="85" workbookViewId="0">
      <selection activeCell="K19" sqref="K19:L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546</v>
      </c>
      <c r="B1" s="5"/>
      <c r="C1" s="5"/>
      <c r="D1" s="5"/>
      <c r="E1" s="5"/>
      <c r="F1" s="5"/>
      <c r="G1" s="5"/>
      <c r="H1" s="5"/>
      <c r="I1" s="5"/>
      <c r="J1" s="5"/>
      <c r="K1" s="5"/>
      <c r="L1" s="23"/>
    </row>
    <row r="2" ht="25.5" spans="1:12">
      <c r="A2" s="6"/>
      <c r="B2" s="6"/>
      <c r="C2" s="6"/>
      <c r="D2" s="6"/>
      <c r="E2" s="6"/>
      <c r="F2" s="6"/>
      <c r="G2" s="6"/>
      <c r="H2" s="6"/>
      <c r="I2" s="6"/>
      <c r="J2" s="6"/>
      <c r="K2" s="6"/>
      <c r="L2" s="24" t="s">
        <v>547</v>
      </c>
    </row>
    <row r="3" s="1" customFormat="1" ht="26.25" customHeight="1" spans="1:12">
      <c r="A3" s="7" t="s">
        <v>548</v>
      </c>
      <c r="B3" s="7"/>
      <c r="C3" s="8" t="s">
        <v>640</v>
      </c>
      <c r="D3" s="8"/>
      <c r="E3" s="8"/>
      <c r="F3" s="8"/>
      <c r="G3" s="8"/>
      <c r="H3" s="8"/>
      <c r="I3" s="8"/>
      <c r="J3" s="8"/>
      <c r="K3" s="8"/>
      <c r="L3" s="8"/>
    </row>
    <row r="4" s="1" customFormat="1" ht="26.25" customHeight="1" spans="1:12">
      <c r="A4" s="7" t="s">
        <v>550</v>
      </c>
      <c r="B4" s="7"/>
      <c r="C4" s="8" t="s">
        <v>551</v>
      </c>
      <c r="D4" s="8"/>
      <c r="E4" s="8"/>
      <c r="F4" s="8"/>
      <c r="G4" s="8"/>
      <c r="H4" s="9" t="s">
        <v>552</v>
      </c>
      <c r="I4" s="8" t="s">
        <v>503</v>
      </c>
      <c r="J4" s="8"/>
      <c r="K4" s="8"/>
      <c r="L4" s="8"/>
    </row>
    <row r="5" s="1" customFormat="1" ht="26.25" customHeight="1" spans="1:12">
      <c r="A5" s="10" t="s">
        <v>553</v>
      </c>
      <c r="B5" s="10"/>
      <c r="C5" s="7"/>
      <c r="D5" s="7" t="s">
        <v>506</v>
      </c>
      <c r="E5" s="7"/>
      <c r="F5" s="7" t="s">
        <v>421</v>
      </c>
      <c r="G5" s="7"/>
      <c r="H5" s="7" t="s">
        <v>554</v>
      </c>
      <c r="I5" s="7" t="s">
        <v>555</v>
      </c>
      <c r="J5" s="7" t="s">
        <v>556</v>
      </c>
      <c r="K5" s="7" t="s">
        <v>557</v>
      </c>
      <c r="L5" s="17" t="s">
        <v>558</v>
      </c>
    </row>
    <row r="6" s="1" customFormat="1" ht="26.25" customHeight="1" spans="1:12">
      <c r="A6" s="10"/>
      <c r="B6" s="10"/>
      <c r="C6" s="11" t="s">
        <v>512</v>
      </c>
      <c r="D6" s="12">
        <v>0</v>
      </c>
      <c r="E6" s="12"/>
      <c r="F6" s="12">
        <v>90000</v>
      </c>
      <c r="G6" s="12"/>
      <c r="H6" s="12">
        <v>10000</v>
      </c>
      <c r="I6" s="25">
        <v>10</v>
      </c>
      <c r="J6" s="25">
        <v>0.11</v>
      </c>
      <c r="K6" s="26">
        <v>1.11</v>
      </c>
      <c r="L6" s="27" t="s">
        <v>5</v>
      </c>
    </row>
    <row r="7" s="1" customFormat="1" ht="26.25" customHeight="1" spans="1:12">
      <c r="A7" s="10"/>
      <c r="B7" s="10"/>
      <c r="C7" s="10" t="s">
        <v>513</v>
      </c>
      <c r="D7" s="12">
        <v>0</v>
      </c>
      <c r="E7" s="12"/>
      <c r="F7" s="12">
        <v>90000</v>
      </c>
      <c r="G7" s="12"/>
      <c r="H7" s="12">
        <v>10000</v>
      </c>
      <c r="I7" s="10"/>
      <c r="J7" s="25"/>
      <c r="K7" s="7"/>
      <c r="L7" s="27"/>
    </row>
    <row r="8" s="1" customFormat="1" ht="26.25" customHeight="1" spans="1:12">
      <c r="A8" s="10"/>
      <c r="B8" s="10"/>
      <c r="C8" s="11" t="s">
        <v>559</v>
      </c>
      <c r="D8" s="12">
        <v>0</v>
      </c>
      <c r="E8" s="12"/>
      <c r="F8" s="12"/>
      <c r="G8" s="12"/>
      <c r="H8" s="12"/>
      <c r="I8" s="10"/>
      <c r="J8" s="25">
        <v>0</v>
      </c>
      <c r="K8" s="7"/>
      <c r="L8" s="27"/>
    </row>
    <row r="9" s="1" customFormat="1" ht="26.25" customHeight="1" spans="1:12">
      <c r="A9" s="10"/>
      <c r="B9" s="10"/>
      <c r="C9" s="7" t="s">
        <v>560</v>
      </c>
      <c r="D9" s="12">
        <v>0</v>
      </c>
      <c r="E9" s="12"/>
      <c r="F9" s="12" t="s">
        <v>5</v>
      </c>
      <c r="G9" s="12"/>
      <c r="H9" s="12" t="s">
        <v>5</v>
      </c>
      <c r="I9" s="10"/>
      <c r="J9" s="25">
        <v>0</v>
      </c>
      <c r="K9" s="7"/>
      <c r="L9" s="27"/>
    </row>
    <row r="10" ht="26.25" customHeight="1" spans="1:12">
      <c r="A10" s="13" t="s">
        <v>561</v>
      </c>
      <c r="B10" s="9" t="s">
        <v>562</v>
      </c>
      <c r="C10" s="9"/>
      <c r="D10" s="9"/>
      <c r="E10" s="9"/>
      <c r="F10" s="9"/>
      <c r="G10" s="9"/>
      <c r="H10" s="9" t="s">
        <v>563</v>
      </c>
      <c r="I10" s="9"/>
      <c r="J10" s="9"/>
      <c r="K10" s="9"/>
      <c r="L10" s="9"/>
    </row>
    <row r="11" ht="26.25" customHeight="1" spans="1:12">
      <c r="A11" s="13"/>
      <c r="B11" s="14" t="s">
        <v>641</v>
      </c>
      <c r="C11" s="14"/>
      <c r="D11" s="14"/>
      <c r="E11" s="14"/>
      <c r="F11" s="14"/>
      <c r="G11" s="14"/>
      <c r="H11" s="14" t="s">
        <v>642</v>
      </c>
      <c r="I11" s="14"/>
      <c r="J11" s="14"/>
      <c r="K11" s="14"/>
      <c r="L11" s="14"/>
    </row>
    <row r="12" s="1" customFormat="1" ht="26.25" customHeight="1" spans="1:12">
      <c r="A12" s="15" t="s">
        <v>566</v>
      </c>
      <c r="B12" s="15"/>
      <c r="C12" s="15"/>
      <c r="D12" s="15"/>
      <c r="E12" s="15"/>
      <c r="F12" s="15"/>
      <c r="G12" s="15"/>
      <c r="H12" s="15"/>
      <c r="I12" s="15"/>
      <c r="J12" s="15"/>
      <c r="K12" s="15"/>
      <c r="L12" s="15"/>
    </row>
    <row r="13" s="1" customFormat="1" ht="26.25" customHeight="1" spans="1:12">
      <c r="A13" s="7" t="s">
        <v>519</v>
      </c>
      <c r="B13" s="7"/>
      <c r="C13" s="7"/>
      <c r="D13" s="7"/>
      <c r="E13" s="7" t="s">
        <v>567</v>
      </c>
      <c r="F13" s="7"/>
      <c r="G13" s="7"/>
      <c r="H13" s="16" t="s">
        <v>568</v>
      </c>
      <c r="I13" s="28"/>
      <c r="J13" s="28"/>
      <c r="K13" s="28"/>
      <c r="L13" s="29"/>
    </row>
    <row r="14" ht="26.25" customHeight="1" spans="1:12">
      <c r="A14" s="17" t="s">
        <v>569</v>
      </c>
      <c r="B14" s="17"/>
      <c r="C14" s="18" t="s">
        <v>526</v>
      </c>
      <c r="D14" s="18" t="s">
        <v>527</v>
      </c>
      <c r="E14" s="17" t="s">
        <v>520</v>
      </c>
      <c r="F14" s="17" t="s">
        <v>521</v>
      </c>
      <c r="G14" s="7" t="s">
        <v>522</v>
      </c>
      <c r="H14" s="11" t="s">
        <v>523</v>
      </c>
      <c r="I14" s="11" t="s">
        <v>555</v>
      </c>
      <c r="J14" s="11" t="s">
        <v>557</v>
      </c>
      <c r="K14" s="30" t="s">
        <v>524</v>
      </c>
      <c r="L14" s="31"/>
    </row>
    <row r="15" ht="26.25" customHeight="1" spans="1:12">
      <c r="A15" s="19" t="s">
        <v>528</v>
      </c>
      <c r="B15" s="19"/>
      <c r="C15" s="19" t="s">
        <v>529</v>
      </c>
      <c r="D15" s="19" t="s">
        <v>643</v>
      </c>
      <c r="E15" s="19" t="s">
        <v>572</v>
      </c>
      <c r="F15" s="19" t="s">
        <v>644</v>
      </c>
      <c r="G15" s="19" t="s">
        <v>645</v>
      </c>
      <c r="H15" s="19" t="s">
        <v>646</v>
      </c>
      <c r="I15" s="32">
        <v>5</v>
      </c>
      <c r="J15" s="32">
        <v>5</v>
      </c>
      <c r="K15" s="33" t="s">
        <v>5</v>
      </c>
      <c r="L15" s="33"/>
    </row>
    <row r="16" ht="26.25" customHeight="1" spans="1:12">
      <c r="A16" s="19" t="s">
        <v>528</v>
      </c>
      <c r="B16" s="19"/>
      <c r="C16" s="19" t="s">
        <v>570</v>
      </c>
      <c r="D16" s="19" t="s">
        <v>647</v>
      </c>
      <c r="E16" s="19" t="s">
        <v>572</v>
      </c>
      <c r="F16" s="19" t="s">
        <v>648</v>
      </c>
      <c r="G16" s="19" t="s">
        <v>543</v>
      </c>
      <c r="H16" s="19" t="s">
        <v>646</v>
      </c>
      <c r="I16" s="32">
        <v>5</v>
      </c>
      <c r="J16" s="32">
        <v>5</v>
      </c>
      <c r="K16" s="33" t="s">
        <v>5</v>
      </c>
      <c r="L16" s="33"/>
    </row>
    <row r="17" ht="26.25" customHeight="1" spans="1:12">
      <c r="A17" s="19" t="s">
        <v>528</v>
      </c>
      <c r="B17" s="19"/>
      <c r="C17" s="19" t="s">
        <v>575</v>
      </c>
      <c r="D17" s="19" t="s">
        <v>649</v>
      </c>
      <c r="E17" s="19" t="s">
        <v>572</v>
      </c>
      <c r="F17" s="19" t="s">
        <v>542</v>
      </c>
      <c r="G17" s="19" t="s">
        <v>543</v>
      </c>
      <c r="H17" s="19" t="s">
        <v>646</v>
      </c>
      <c r="I17" s="32">
        <v>10</v>
      </c>
      <c r="J17" s="32">
        <v>10</v>
      </c>
      <c r="K17" s="33"/>
      <c r="L17" s="20"/>
    </row>
    <row r="18" ht="26.25" customHeight="1" spans="1:12">
      <c r="A18" s="19" t="s">
        <v>528</v>
      </c>
      <c r="B18" s="19"/>
      <c r="C18" s="19" t="s">
        <v>577</v>
      </c>
      <c r="D18" s="19" t="s">
        <v>578</v>
      </c>
      <c r="E18" s="19" t="s">
        <v>572</v>
      </c>
      <c r="F18" s="19" t="s">
        <v>650</v>
      </c>
      <c r="G18" s="19" t="s">
        <v>606</v>
      </c>
      <c r="H18" s="19" t="s">
        <v>651</v>
      </c>
      <c r="I18" s="32">
        <v>30</v>
      </c>
      <c r="J18" s="32">
        <v>30</v>
      </c>
      <c r="K18" s="33" t="s">
        <v>5</v>
      </c>
      <c r="L18" s="20"/>
    </row>
    <row r="19" ht="26.25" customHeight="1" spans="1:12">
      <c r="A19" s="19" t="s">
        <v>533</v>
      </c>
      <c r="B19" s="20"/>
      <c r="C19" s="19" t="s">
        <v>534</v>
      </c>
      <c r="D19" s="19" t="s">
        <v>652</v>
      </c>
      <c r="E19" s="19" t="s">
        <v>572</v>
      </c>
      <c r="F19" s="19" t="s">
        <v>653</v>
      </c>
      <c r="G19" s="19" t="s">
        <v>543</v>
      </c>
      <c r="H19" s="19" t="s">
        <v>653</v>
      </c>
      <c r="I19" s="32">
        <v>30</v>
      </c>
      <c r="J19" s="32">
        <v>30</v>
      </c>
      <c r="K19" s="33" t="s">
        <v>5</v>
      </c>
      <c r="L19" s="20"/>
    </row>
    <row r="20" ht="26.25" customHeight="1" spans="1:12">
      <c r="A20" s="21" t="s">
        <v>538</v>
      </c>
      <c r="B20" s="22"/>
      <c r="C20" s="19" t="s">
        <v>539</v>
      </c>
      <c r="D20" s="19" t="s">
        <v>654</v>
      </c>
      <c r="E20" s="19" t="s">
        <v>587</v>
      </c>
      <c r="F20" s="19" t="s">
        <v>542</v>
      </c>
      <c r="G20" s="19" t="s">
        <v>543</v>
      </c>
      <c r="H20" s="19" t="s">
        <v>544</v>
      </c>
      <c r="I20" s="32">
        <v>10</v>
      </c>
      <c r="J20" s="32">
        <v>10</v>
      </c>
      <c r="K20" s="33"/>
      <c r="L20" s="20"/>
    </row>
    <row r="21" s="2" customFormat="1" ht="26.25" customHeight="1" spans="1:12">
      <c r="A21" s="13" t="s">
        <v>588</v>
      </c>
      <c r="B21" s="13"/>
      <c r="C21" s="13"/>
      <c r="D21" s="14" t="s">
        <v>5</v>
      </c>
      <c r="E21" s="14"/>
      <c r="F21" s="14"/>
      <c r="G21" s="14"/>
      <c r="H21" s="14"/>
      <c r="I21" s="14"/>
      <c r="J21" s="14"/>
      <c r="K21" s="14"/>
      <c r="L21" s="14"/>
    </row>
    <row r="22" s="2" customFormat="1" ht="26.25" customHeight="1" spans="1:12">
      <c r="A22" s="7" t="s">
        <v>589</v>
      </c>
      <c r="B22" s="7"/>
      <c r="C22" s="7"/>
      <c r="D22" s="7"/>
      <c r="E22" s="7"/>
      <c r="F22" s="7"/>
      <c r="G22" s="7"/>
      <c r="H22" s="7"/>
      <c r="I22" s="13" t="s">
        <v>590</v>
      </c>
      <c r="J22" s="13" t="s">
        <v>591</v>
      </c>
      <c r="K22" s="13" t="s">
        <v>592</v>
      </c>
      <c r="L22" s="13"/>
    </row>
    <row r="23" s="1" customFormat="1" ht="26.25" customHeight="1" spans="1:12">
      <c r="A23" s="7"/>
      <c r="B23" s="7"/>
      <c r="C23" s="7"/>
      <c r="D23" s="7"/>
      <c r="E23" s="7"/>
      <c r="F23" s="7"/>
      <c r="G23" s="7"/>
      <c r="H23" s="7"/>
      <c r="I23" s="25">
        <v>100</v>
      </c>
      <c r="J23" s="25">
        <v>91.11</v>
      </c>
      <c r="K23" s="13" t="s">
        <v>593</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 (2)</vt:lpstr>
      <vt:lpstr>附表15项目支出绩效自评表 (3)</vt:lpstr>
      <vt:lpstr>附表15项目支出绩效自评表 (4)</vt:lpstr>
      <vt:lpstr>附表15项目支出绩效自评表 (5)</vt:lpstr>
      <vt:lpstr>附表15项目支出绩效自评表 (6)</vt:lpstr>
      <vt:lpstr>附表15项目支出绩效自评表 (7)</vt:lpstr>
      <vt:lpstr>附表15项目支出绩效自评表 (8)</vt:lpstr>
      <vt:lpstr>附表15项目支出绩效自评表 (9)</vt:lpstr>
      <vt:lpstr>附表15项目支出绩效自评表 (10)</vt:lpstr>
      <vt:lpstr>附表15项目支出绩效自评表 (11)</vt:lpstr>
      <vt:lpstr>附表15项目支出绩效自评表 (12)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2026-10-19T07:53:39Z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71B6FC405E1A482B9438AABE2E41B103_12</vt:lpwstr>
  </property>
  <property fmtid="{D5CDD505-2E9C-101B-9397-08002B2CF9AE}" pid="4" name="CalculationRule">
    <vt:i4>0</vt:i4>
  </property>
</Properties>
</file>